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ichiokamura/Documents/U-40関連/先天性プロジェクト/"/>
    </mc:Choice>
  </mc:AlternateContent>
  <xr:revisionPtr revIDLastSave="0" documentId="13_ncr:1_{F713700D-B4D2-B14A-BE10-E366C49D326F}" xr6:coauthVersionLast="45" xr6:coauthVersionMax="45" xr10:uidLastSave="{00000000-0000-0000-0000-000000000000}"/>
  <bookViews>
    <workbookView xWindow="240" yWindow="460" windowWidth="28300" windowHeight="16440" activeTab="1" xr2:uid="{253EC514-E6F6-E64D-9CC7-8ED34ABCDFB0}"/>
  </bookViews>
  <sheets>
    <sheet name="Sheet1" sheetId="1" r:id="rId1"/>
    <sheet name="69施設" sheetId="2" r:id="rId2"/>
  </sheets>
  <definedNames>
    <definedName name="_xlnm._FilterDatabase" localSheetId="1" hidden="1">'69施設'!$A$2:$N$2</definedName>
    <definedName name="_xlnm._FilterDatabase" localSheetId="0" hidden="1">Sheet1!$A$2:$K$2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2" l="1"/>
  <c r="K30" i="2"/>
  <c r="K61" i="2"/>
  <c r="K33" i="2"/>
  <c r="K32" i="2"/>
  <c r="K58" i="2"/>
  <c r="K21" i="2"/>
  <c r="K64" i="2"/>
  <c r="K38" i="2"/>
  <c r="K12" i="2"/>
  <c r="K7" i="2"/>
  <c r="K47" i="2"/>
  <c r="K42" i="2"/>
  <c r="K13" i="2"/>
  <c r="K19" i="2"/>
  <c r="K9" i="2"/>
  <c r="K48" i="2"/>
  <c r="K24" i="2"/>
  <c r="K57" i="2"/>
  <c r="K4" i="2"/>
  <c r="K60" i="2"/>
  <c r="K11" i="2"/>
  <c r="K62" i="2"/>
  <c r="K43" i="2"/>
  <c r="K35" i="2"/>
  <c r="K63" i="2"/>
  <c r="K10" i="2"/>
  <c r="K68" i="2"/>
  <c r="K67" i="2"/>
  <c r="K54" i="2"/>
  <c r="K23" i="2"/>
  <c r="K6" i="2"/>
  <c r="K17" i="2"/>
  <c r="K20" i="2"/>
  <c r="K55" i="2"/>
  <c r="K71" i="2"/>
  <c r="K59" i="2"/>
  <c r="K36" i="2"/>
  <c r="K40" i="2"/>
  <c r="K65" i="2"/>
  <c r="K29" i="2"/>
  <c r="K49" i="2"/>
  <c r="K56" i="2"/>
  <c r="K66" i="2"/>
  <c r="K53" i="2"/>
  <c r="K16" i="2"/>
  <c r="K5" i="2"/>
  <c r="K14" i="2"/>
  <c r="K8" i="2"/>
  <c r="K44" i="2"/>
  <c r="K52" i="2"/>
  <c r="K50" i="2"/>
  <c r="K46" i="2"/>
  <c r="K34" i="2"/>
  <c r="K18" i="2"/>
  <c r="K27" i="2"/>
  <c r="K69" i="2"/>
  <c r="K15" i="2"/>
  <c r="K70" i="2"/>
  <c r="K51" i="2"/>
  <c r="K45" i="2"/>
  <c r="K41" i="2"/>
  <c r="K39" i="2"/>
  <c r="K37" i="2"/>
  <c r="K28" i="2"/>
  <c r="K26" i="2"/>
  <c r="K3" i="2"/>
  <c r="K22" i="2"/>
  <c r="K31" i="2"/>
  <c r="K21" i="1" l="1"/>
  <c r="K35" i="1"/>
  <c r="K83" i="1"/>
  <c r="K55" i="1"/>
  <c r="K23" i="1"/>
  <c r="K17" i="1"/>
  <c r="K74" i="1"/>
  <c r="K4" i="1"/>
  <c r="K65" i="1"/>
  <c r="K8" i="1"/>
  <c r="K51" i="1"/>
  <c r="K19" i="1"/>
  <c r="K16" i="1"/>
  <c r="K57" i="1"/>
  <c r="K20" i="1"/>
  <c r="K81" i="1"/>
  <c r="K58" i="1"/>
  <c r="K63" i="1"/>
  <c r="K34" i="1"/>
  <c r="K39" i="1"/>
  <c r="K69" i="1"/>
  <c r="K6" i="1"/>
  <c r="K27" i="1"/>
  <c r="K18" i="1"/>
  <c r="K3" i="1"/>
  <c r="K77" i="1"/>
  <c r="K44" i="1"/>
  <c r="K9" i="1"/>
  <c r="K31" i="1"/>
  <c r="K67" i="1"/>
  <c r="K22" i="1"/>
  <c r="K37" i="1"/>
  <c r="K79" i="1"/>
  <c r="K54" i="1"/>
  <c r="K41" i="1"/>
  <c r="K60" i="1"/>
  <c r="K15" i="1"/>
  <c r="K7" i="1"/>
  <c r="K45" i="1"/>
  <c r="K70" i="1"/>
  <c r="K59" i="1"/>
  <c r="K86" i="1"/>
  <c r="K26" i="1"/>
  <c r="K52" i="1"/>
  <c r="K73" i="1"/>
  <c r="K28" i="1"/>
  <c r="K85" i="1"/>
  <c r="K61" i="1"/>
  <c r="K71" i="1"/>
  <c r="K72" i="1"/>
  <c r="K33" i="1"/>
  <c r="K68" i="1"/>
  <c r="K82" i="1"/>
  <c r="K24" i="1"/>
  <c r="K48" i="1"/>
  <c r="K43" i="1"/>
  <c r="K87" i="1"/>
  <c r="K56" i="1"/>
  <c r="K32" i="1"/>
  <c r="K46" i="1"/>
  <c r="K36" i="1"/>
  <c r="K10" i="1"/>
  <c r="K76" i="1"/>
  <c r="K11" i="1"/>
  <c r="K64" i="1"/>
  <c r="K5" i="1"/>
  <c r="K38" i="1"/>
  <c r="K25" i="1"/>
  <c r="K30" i="1"/>
  <c r="K84" i="1"/>
  <c r="K40" i="1"/>
  <c r="K12" i="1"/>
  <c r="K62" i="1"/>
  <c r="K47" i="1"/>
  <c r="K78" i="1"/>
  <c r="K49" i="1"/>
  <c r="K42" i="1"/>
  <c r="K75" i="1"/>
  <c r="K80" i="1"/>
  <c r="K66" i="1"/>
  <c r="K50" i="1"/>
  <c r="K29" i="1"/>
  <c r="K13" i="1"/>
  <c r="K53" i="1"/>
  <c r="K14" i="1"/>
</calcChain>
</file>

<file path=xl/sharedStrings.xml><?xml version="1.0" encoding="utf-8"?>
<sst xmlns="http://schemas.openxmlformats.org/spreadsheetml/2006/main" count="925" uniqueCount="204">
  <si>
    <t>14029x</t>
    <phoneticPr fontId="1"/>
  </si>
  <si>
    <t>北海道立子ども</t>
    <rPh sb="0" eb="4">
      <t>ホッカイ</t>
    </rPh>
    <rPh sb="4" eb="5">
      <t xml:space="preserve">コドモ </t>
    </rPh>
    <phoneticPr fontId="1"/>
  </si>
  <si>
    <t>順天堂</t>
    <rPh sb="0" eb="3">
      <t>ジュンテn</t>
    </rPh>
    <phoneticPr fontId="1"/>
  </si>
  <si>
    <t>埼玉医大国際医療センター</t>
    <rPh sb="0" eb="4">
      <t>サイタマ</t>
    </rPh>
    <rPh sb="4" eb="8">
      <t>コクサイ</t>
    </rPh>
    <phoneticPr fontId="1"/>
  </si>
  <si>
    <t>大阪母子医療センター</t>
    <rPh sb="0" eb="6">
      <t>オオサカボ</t>
    </rPh>
    <phoneticPr fontId="1"/>
  </si>
  <si>
    <t>大阪市立総合医療センター</t>
    <rPh sb="0" eb="1">
      <t>オオサカ</t>
    </rPh>
    <rPh sb="4" eb="8">
      <t>ソウゴウ</t>
    </rPh>
    <phoneticPr fontId="1"/>
  </si>
  <si>
    <t>兵庫県立こども</t>
    <rPh sb="0" eb="4">
      <t>ヒョウゴケンリテゥ</t>
    </rPh>
    <phoneticPr fontId="1"/>
  </si>
  <si>
    <t>福岡市立こども</t>
    <rPh sb="0" eb="2">
      <t>フクオカ</t>
    </rPh>
    <rPh sb="2" eb="4">
      <t>s</t>
    </rPh>
    <phoneticPr fontId="1"/>
  </si>
  <si>
    <t>静岡県立こども</t>
    <rPh sb="0" eb="4">
      <t>シズオカ</t>
    </rPh>
    <phoneticPr fontId="1"/>
  </si>
  <si>
    <t>千葉県こども</t>
    <rPh sb="0" eb="3">
      <t>チバケn</t>
    </rPh>
    <phoneticPr fontId="1"/>
  </si>
  <si>
    <t>埼玉県立小児</t>
    <rPh sb="0" eb="1">
      <t>サイタマ</t>
    </rPh>
    <phoneticPr fontId="1"/>
  </si>
  <si>
    <t>九州大学</t>
    <rPh sb="0" eb="4">
      <t>キュウシュウ</t>
    </rPh>
    <phoneticPr fontId="1"/>
  </si>
  <si>
    <t>岐阜県総合医療センター</t>
    <rPh sb="0" eb="7">
      <t>ギフケn</t>
    </rPh>
    <phoneticPr fontId="1"/>
  </si>
  <si>
    <t>岡山大学</t>
    <rPh sb="0" eb="4">
      <t>オカヤマ</t>
    </rPh>
    <phoneticPr fontId="1"/>
  </si>
  <si>
    <t>あいち小児</t>
    <rPh sb="3" eb="5">
      <t>ショウニ</t>
    </rPh>
    <phoneticPr fontId="1"/>
  </si>
  <si>
    <t>京都大学</t>
    <rPh sb="0" eb="4">
      <t>キョウ</t>
    </rPh>
    <phoneticPr fontId="1"/>
  </si>
  <si>
    <t>群馬県立小児</t>
    <rPh sb="0" eb="4">
      <t>グンマケンリテゥ</t>
    </rPh>
    <rPh sb="4" eb="6">
      <t>sy</t>
    </rPh>
    <phoneticPr fontId="1"/>
  </si>
  <si>
    <t>長野県立こども</t>
    <rPh sb="0" eb="4">
      <t>ナガノ</t>
    </rPh>
    <phoneticPr fontId="1"/>
  </si>
  <si>
    <t>弁形成術等</t>
    <rPh sb="0" eb="4">
      <t>ベンケイ</t>
    </rPh>
    <rPh sb="4" eb="5">
      <t xml:space="preserve">トウ </t>
    </rPh>
    <phoneticPr fontId="1"/>
  </si>
  <si>
    <t>その他の手術あり</t>
    <rPh sb="4" eb="6">
      <t>シュジュテゥ</t>
    </rPh>
    <phoneticPr fontId="1"/>
  </si>
  <si>
    <t>国立循環器病研究センター</t>
    <rPh sb="0" eb="8">
      <t>コクリツジュンカンキビョウ</t>
    </rPh>
    <phoneticPr fontId="1"/>
  </si>
  <si>
    <t>広島市民</t>
    <rPh sb="0" eb="4">
      <t>ヒロセィ</t>
    </rPh>
    <phoneticPr fontId="1"/>
  </si>
  <si>
    <t>中京病院</t>
    <rPh sb="0" eb="4">
      <t>チュウキョウ</t>
    </rPh>
    <phoneticPr fontId="1"/>
  </si>
  <si>
    <t>慶應大学</t>
    <rPh sb="0" eb="4">
      <t>ケイオウダイグ</t>
    </rPh>
    <phoneticPr fontId="1"/>
  </si>
  <si>
    <t>JCHO九州病院</t>
    <rPh sb="4" eb="8">
      <t>キュウシュウ</t>
    </rPh>
    <phoneticPr fontId="1"/>
  </si>
  <si>
    <t>名古屋第二赤十字</t>
    <rPh sb="0" eb="8">
      <t>ナゴヤ</t>
    </rPh>
    <phoneticPr fontId="1"/>
  </si>
  <si>
    <t>新潟市民</t>
    <rPh sb="0" eb="4">
      <t>ニイガタ</t>
    </rPh>
    <phoneticPr fontId="1"/>
  </si>
  <si>
    <t>愛媛大学</t>
    <rPh sb="0" eb="4">
      <t>エヒメ</t>
    </rPh>
    <phoneticPr fontId="1"/>
  </si>
  <si>
    <t>京都府立医大</t>
    <rPh sb="0" eb="1">
      <t>キョウ</t>
    </rPh>
    <phoneticPr fontId="1"/>
  </si>
  <si>
    <t>神奈川県立こども</t>
    <rPh sb="0" eb="5">
      <t>カナガワ</t>
    </rPh>
    <phoneticPr fontId="1"/>
  </si>
  <si>
    <t>手稲渓仁会</t>
    <rPh sb="0" eb="2">
      <t>テイネケ</t>
    </rPh>
    <rPh sb="2" eb="3">
      <t>ケイ</t>
    </rPh>
    <rPh sb="3" eb="4">
      <t xml:space="preserve">ジン </t>
    </rPh>
    <rPh sb="4" eb="5">
      <t>カイ</t>
    </rPh>
    <phoneticPr fontId="1"/>
  </si>
  <si>
    <t>東京女子医大</t>
    <rPh sb="0" eb="6">
      <t>トウキョウ</t>
    </rPh>
    <phoneticPr fontId="1"/>
  </si>
  <si>
    <t>聖マリア病院</t>
    <rPh sb="0" eb="1">
      <t xml:space="preserve">セイ </t>
    </rPh>
    <rPh sb="4" eb="6">
      <t>ビョウ</t>
    </rPh>
    <phoneticPr fontId="1"/>
  </si>
  <si>
    <t>14031x</t>
    <phoneticPr fontId="1"/>
  </si>
  <si>
    <t>大血管転位症等</t>
    <rPh sb="0" eb="6">
      <t>ダイケッカ</t>
    </rPh>
    <rPh sb="6" eb="7">
      <t xml:space="preserve">トウ </t>
    </rPh>
    <phoneticPr fontId="1"/>
  </si>
  <si>
    <t>宮城県立こども</t>
    <rPh sb="0" eb="4">
      <t>ミヤギ</t>
    </rPh>
    <phoneticPr fontId="1"/>
  </si>
  <si>
    <t>東京大学</t>
    <rPh sb="0" eb="1">
      <t>トウキョウ</t>
    </rPh>
    <phoneticPr fontId="1"/>
  </si>
  <si>
    <t>新潟大学</t>
    <rPh sb="0" eb="1">
      <t>ニイガタ</t>
    </rPh>
    <phoneticPr fontId="1"/>
  </si>
  <si>
    <t>北海道大学</t>
    <rPh sb="0" eb="1">
      <t>ホッカイ</t>
    </rPh>
    <phoneticPr fontId="1"/>
  </si>
  <si>
    <t>日本赤十字社医療センター</t>
    <rPh sb="0" eb="8">
      <t>ニホn</t>
    </rPh>
    <phoneticPr fontId="1"/>
  </si>
  <si>
    <t>ファロー四徴症手術等</t>
    <rPh sb="4" eb="5">
      <t xml:space="preserve">４ </t>
    </rPh>
    <rPh sb="5" eb="6">
      <t>チョウコウ</t>
    </rPh>
    <rPh sb="6" eb="7">
      <t>ショウジョウ</t>
    </rPh>
    <rPh sb="7" eb="9">
      <t>シュジュテゥ</t>
    </rPh>
    <rPh sb="9" eb="10">
      <t xml:space="preserve">トウ </t>
    </rPh>
    <phoneticPr fontId="1"/>
  </si>
  <si>
    <t>富山大学</t>
    <rPh sb="0" eb="4">
      <t>トヤマダイ</t>
    </rPh>
    <phoneticPr fontId="1"/>
  </si>
  <si>
    <t>成育医療研究センター</t>
    <rPh sb="0" eb="4">
      <t>セイイクイリョウセn</t>
    </rPh>
    <rPh sb="4" eb="6">
      <t>ケn</t>
    </rPh>
    <phoneticPr fontId="1"/>
  </si>
  <si>
    <t>自治医大</t>
    <rPh sb="0" eb="4">
      <t>ジチイダイ</t>
    </rPh>
    <phoneticPr fontId="1"/>
  </si>
  <si>
    <t>心室中隔欠損症閉鎖術　単独のもの等</t>
    <rPh sb="0" eb="7">
      <t>シンシテゥ</t>
    </rPh>
    <rPh sb="7" eb="10">
      <t>ヘイサジュテゥ</t>
    </rPh>
    <rPh sb="11" eb="13">
      <t>タンドク</t>
    </rPh>
    <rPh sb="16" eb="17">
      <t>トウ</t>
    </rPh>
    <phoneticPr fontId="1"/>
  </si>
  <si>
    <t>都立小児</t>
    <rPh sb="0" eb="4">
      <t>トウキョウ</t>
    </rPh>
    <phoneticPr fontId="1"/>
  </si>
  <si>
    <t>名古屋市大</t>
    <rPh sb="0" eb="1">
      <t>ナゴヤ</t>
    </rPh>
    <phoneticPr fontId="1"/>
  </si>
  <si>
    <t>熊本大学</t>
    <rPh sb="0" eb="4">
      <t>クマモト</t>
    </rPh>
    <phoneticPr fontId="1"/>
  </si>
  <si>
    <t>岩手医大</t>
    <rPh sb="0" eb="4">
      <t>イワテ</t>
    </rPh>
    <phoneticPr fontId="1"/>
  </si>
  <si>
    <t>滋賀医大</t>
    <rPh sb="0" eb="4">
      <t>シガイダイ</t>
    </rPh>
    <phoneticPr fontId="1"/>
  </si>
  <si>
    <t>筑波大学</t>
    <rPh sb="0" eb="4">
      <t>ツクバ</t>
    </rPh>
    <phoneticPr fontId="1"/>
  </si>
  <si>
    <t>昭和大学</t>
    <rPh sb="0" eb="4">
      <t>ショウワ</t>
    </rPh>
    <phoneticPr fontId="1"/>
  </si>
  <si>
    <t>NA</t>
    <phoneticPr fontId="1"/>
  </si>
  <si>
    <t>弘前大学</t>
    <rPh sb="0" eb="4">
      <t>ヒロサキ</t>
    </rPh>
    <phoneticPr fontId="1"/>
  </si>
  <si>
    <t>仙台厚生病院</t>
    <rPh sb="0" eb="2">
      <t>センダイ</t>
    </rPh>
    <rPh sb="2" eb="6">
      <t>センダイ</t>
    </rPh>
    <phoneticPr fontId="1"/>
  </si>
  <si>
    <t>福島県立医大</t>
    <rPh sb="0" eb="1">
      <t>フクシマ</t>
    </rPh>
    <phoneticPr fontId="1"/>
  </si>
  <si>
    <t>茨城県立こども</t>
    <rPh sb="0" eb="4">
      <t>イバラキ</t>
    </rPh>
    <phoneticPr fontId="1"/>
  </si>
  <si>
    <t>松戸市立総合医療センター</t>
    <rPh sb="0" eb="4">
      <t>マツド</t>
    </rPh>
    <rPh sb="4" eb="8">
      <t>ソウゴウ</t>
    </rPh>
    <phoneticPr fontId="1"/>
  </si>
  <si>
    <t>東京ベイ・浦安市川医療センター</t>
    <rPh sb="0" eb="2">
      <t>トウキョウ</t>
    </rPh>
    <rPh sb="5" eb="9">
      <t>ウラヤス</t>
    </rPh>
    <rPh sb="9" eb="11">
      <t>イリョウ</t>
    </rPh>
    <phoneticPr fontId="1"/>
  </si>
  <si>
    <t>新東京病院</t>
    <rPh sb="0" eb="5">
      <t>シントウキョウ</t>
    </rPh>
    <phoneticPr fontId="1"/>
  </si>
  <si>
    <t>東邦大学大森</t>
    <rPh sb="0" eb="4">
      <t>トウホウ</t>
    </rPh>
    <rPh sb="4" eb="6">
      <t>オオモリ</t>
    </rPh>
    <phoneticPr fontId="1"/>
  </si>
  <si>
    <t>東邦大学大橋</t>
    <rPh sb="0" eb="2">
      <t>トウホウダイ</t>
    </rPh>
    <rPh sb="4" eb="6">
      <t>オオハセィ</t>
    </rPh>
    <phoneticPr fontId="1"/>
  </si>
  <si>
    <t>横浜市立大学</t>
    <rPh sb="0" eb="4">
      <t>ヨコ</t>
    </rPh>
    <rPh sb="4" eb="6">
      <t>ダイ</t>
    </rPh>
    <phoneticPr fontId="1"/>
  </si>
  <si>
    <t>北里大学</t>
    <rPh sb="0" eb="4">
      <t>キタサト</t>
    </rPh>
    <phoneticPr fontId="1"/>
  </si>
  <si>
    <t>富山県立中央</t>
    <rPh sb="0" eb="1">
      <t>トヤマ</t>
    </rPh>
    <phoneticPr fontId="1"/>
  </si>
  <si>
    <t>福井循環器病院</t>
    <rPh sb="0" eb="7">
      <t>フク</t>
    </rPh>
    <phoneticPr fontId="1"/>
  </si>
  <si>
    <t>山梨大学</t>
    <rPh sb="0" eb="4">
      <t>ヤマ</t>
    </rPh>
    <phoneticPr fontId="1"/>
  </si>
  <si>
    <t>豊橋ハートセンター</t>
    <rPh sb="0" eb="2">
      <t>トヨハセィ</t>
    </rPh>
    <phoneticPr fontId="1"/>
  </si>
  <si>
    <t>三重大学</t>
    <rPh sb="0" eb="4">
      <t>ミエダ</t>
    </rPh>
    <phoneticPr fontId="1"/>
  </si>
  <si>
    <t>大阪医大</t>
    <rPh sb="0" eb="4">
      <t>オオサカイデ</t>
    </rPh>
    <phoneticPr fontId="1"/>
  </si>
  <si>
    <t>近畿大学</t>
    <rPh sb="0" eb="4">
      <t>キンキダイ</t>
    </rPh>
    <phoneticPr fontId="1"/>
  </si>
  <si>
    <t>大阪市立大</t>
    <rPh sb="0" eb="3">
      <t>オオサカ</t>
    </rPh>
    <phoneticPr fontId="1"/>
  </si>
  <si>
    <t>大阪大学</t>
    <rPh sb="0" eb="4">
      <t>オオサカ</t>
    </rPh>
    <phoneticPr fontId="1"/>
  </si>
  <si>
    <t>神戸大学</t>
    <rPh sb="0" eb="1">
      <t>コウベ</t>
    </rPh>
    <phoneticPr fontId="1"/>
  </si>
  <si>
    <t>兵庫県立尼崎総合医療センター</t>
    <rPh sb="0" eb="4">
      <t>ヒョウゴ</t>
    </rPh>
    <rPh sb="4" eb="10">
      <t>アマガサキ</t>
    </rPh>
    <phoneticPr fontId="1"/>
  </si>
  <si>
    <t>加古川中央市民</t>
    <rPh sb="0" eb="7">
      <t>カコガワ</t>
    </rPh>
    <phoneticPr fontId="1"/>
  </si>
  <si>
    <t>奈良県立医大</t>
    <rPh sb="0" eb="6">
      <t>ナラケンリツイダイ</t>
    </rPh>
    <phoneticPr fontId="1"/>
  </si>
  <si>
    <t>和歌山県立医大</t>
    <rPh sb="0" eb="7">
      <t>ワカヤマ</t>
    </rPh>
    <phoneticPr fontId="1"/>
  </si>
  <si>
    <t>島根大学</t>
    <rPh sb="0" eb="4">
      <t>シマネ</t>
    </rPh>
    <phoneticPr fontId="1"/>
  </si>
  <si>
    <t>倉敷中央</t>
    <rPh sb="0" eb="4">
      <t>クラシキ</t>
    </rPh>
    <phoneticPr fontId="1"/>
  </si>
  <si>
    <t>土谷総合</t>
    <rPh sb="0" eb="2">
      <t>ツティ</t>
    </rPh>
    <rPh sb="2" eb="4">
      <t>ソウゴウ</t>
    </rPh>
    <phoneticPr fontId="1"/>
  </si>
  <si>
    <t>徳島大学</t>
    <rPh sb="0" eb="4">
      <t>トクシマ</t>
    </rPh>
    <phoneticPr fontId="1"/>
  </si>
  <si>
    <t>徳島赤十字</t>
    <rPh sb="0" eb="1">
      <t>トクシマセク</t>
    </rPh>
    <phoneticPr fontId="1"/>
  </si>
  <si>
    <t>四国こどもとおとなの医療センター</t>
    <rPh sb="0" eb="2">
      <t>シコク</t>
    </rPh>
    <rPh sb="10" eb="12">
      <t>イリョウ</t>
    </rPh>
    <phoneticPr fontId="1"/>
  </si>
  <si>
    <t>久留米大学</t>
    <rPh sb="0" eb="1">
      <t>クルメ</t>
    </rPh>
    <phoneticPr fontId="1"/>
  </si>
  <si>
    <t>小倉記念</t>
    <rPh sb="0" eb="4">
      <t>コクラキネn</t>
    </rPh>
    <phoneticPr fontId="1"/>
  </si>
  <si>
    <t>長崎医療センター</t>
    <rPh sb="0" eb="1">
      <t>ナガサ</t>
    </rPh>
    <phoneticPr fontId="1"/>
  </si>
  <si>
    <t>済生会熊本</t>
    <rPh sb="0" eb="3">
      <t xml:space="preserve">サイセイカイ </t>
    </rPh>
    <rPh sb="3" eb="5">
      <t>クマ</t>
    </rPh>
    <phoneticPr fontId="1"/>
  </si>
  <si>
    <t>鹿児島大学</t>
    <rPh sb="0" eb="5">
      <t>カゴシマ</t>
    </rPh>
    <phoneticPr fontId="1"/>
  </si>
  <si>
    <t>沖縄県立南部</t>
    <rPh sb="0" eb="6">
      <t>オキナワ</t>
    </rPh>
    <phoneticPr fontId="1"/>
  </si>
  <si>
    <t>合計</t>
    <rPh sb="0" eb="2">
      <t>ゴウケイ</t>
    </rPh>
    <phoneticPr fontId="1"/>
  </si>
  <si>
    <t>病院名</t>
    <rPh sb="0" eb="1">
      <t>ビョウイn</t>
    </rPh>
    <phoneticPr fontId="1"/>
  </si>
  <si>
    <t>手術数ランキング</t>
    <rPh sb="0" eb="3">
      <t>シュジュテゥ</t>
    </rPh>
    <phoneticPr fontId="1"/>
  </si>
  <si>
    <t>所在地</t>
    <rPh sb="0" eb="3">
      <t>ショザイ</t>
    </rPh>
    <phoneticPr fontId="1"/>
  </si>
  <si>
    <t>東京</t>
    <rPh sb="0" eb="2">
      <t>トウキョウ</t>
    </rPh>
    <phoneticPr fontId="1"/>
  </si>
  <si>
    <t>岡山</t>
    <rPh sb="0" eb="2">
      <t>オカヤマ</t>
    </rPh>
    <phoneticPr fontId="1"/>
  </si>
  <si>
    <t>福岡</t>
    <rPh sb="0" eb="2">
      <t>フクオカ</t>
    </rPh>
    <phoneticPr fontId="1"/>
  </si>
  <si>
    <t>大阪</t>
    <rPh sb="0" eb="2">
      <t>オオサカ</t>
    </rPh>
    <phoneticPr fontId="1"/>
  </si>
  <si>
    <t>愛知</t>
    <rPh sb="0" eb="2">
      <t xml:space="preserve">アイチ </t>
    </rPh>
    <phoneticPr fontId="1"/>
  </si>
  <si>
    <t>神奈川</t>
    <rPh sb="0" eb="3">
      <t>カナガワ</t>
    </rPh>
    <phoneticPr fontId="1"/>
  </si>
  <si>
    <t>静岡</t>
    <rPh sb="0" eb="2">
      <t>シズオカ</t>
    </rPh>
    <phoneticPr fontId="1"/>
  </si>
  <si>
    <t>兵庫</t>
    <rPh sb="0" eb="2">
      <t>ヒョウゴ</t>
    </rPh>
    <phoneticPr fontId="1"/>
  </si>
  <si>
    <t>広島</t>
    <rPh sb="0" eb="2">
      <t>ヒロセィ</t>
    </rPh>
    <phoneticPr fontId="1"/>
  </si>
  <si>
    <t>宮城</t>
    <rPh sb="0" eb="2">
      <t>ミヤギ</t>
    </rPh>
    <phoneticPr fontId="1"/>
  </si>
  <si>
    <t>愛知</t>
    <rPh sb="0" eb="1">
      <t>アイティ</t>
    </rPh>
    <phoneticPr fontId="1"/>
  </si>
  <si>
    <t>福岡</t>
    <rPh sb="0" eb="1">
      <t>フクオカ</t>
    </rPh>
    <phoneticPr fontId="1"/>
  </si>
  <si>
    <t>千葉</t>
    <rPh sb="0" eb="2">
      <t>チバ</t>
    </rPh>
    <phoneticPr fontId="1"/>
  </si>
  <si>
    <t>大阪</t>
    <rPh sb="0" eb="1">
      <t>オオサカ</t>
    </rPh>
    <phoneticPr fontId="1"/>
  </si>
  <si>
    <t>埼玉</t>
    <rPh sb="0" eb="2">
      <t>サイタマ</t>
    </rPh>
    <phoneticPr fontId="1"/>
  </si>
  <si>
    <t>岐阜</t>
    <rPh sb="0" eb="2">
      <t xml:space="preserve">ギフ </t>
    </rPh>
    <phoneticPr fontId="1"/>
  </si>
  <si>
    <t>京都</t>
    <rPh sb="0" eb="2">
      <t>キョウ</t>
    </rPh>
    <phoneticPr fontId="1"/>
  </si>
  <si>
    <t>岩手</t>
    <rPh sb="0" eb="2">
      <t>イワテ</t>
    </rPh>
    <phoneticPr fontId="1"/>
  </si>
  <si>
    <t>東京</t>
    <rPh sb="0" eb="1">
      <t>トウキョウ</t>
    </rPh>
    <phoneticPr fontId="1"/>
  </si>
  <si>
    <t>長野</t>
    <rPh sb="0" eb="2">
      <t>ナガノ</t>
    </rPh>
    <phoneticPr fontId="1"/>
  </si>
  <si>
    <t>北海道</t>
    <rPh sb="0" eb="3">
      <t>ホッカイ</t>
    </rPh>
    <phoneticPr fontId="1"/>
  </si>
  <si>
    <t>埼玉</t>
    <rPh sb="0" eb="1">
      <t>サイタマ</t>
    </rPh>
    <phoneticPr fontId="1"/>
  </si>
  <si>
    <t>北海道</t>
    <rPh sb="0" eb="1">
      <t>ホッカイ</t>
    </rPh>
    <phoneticPr fontId="1"/>
  </si>
  <si>
    <t>沖縄</t>
    <rPh sb="0" eb="2">
      <t>オキナワ</t>
    </rPh>
    <phoneticPr fontId="1"/>
  </si>
  <si>
    <t>栃木</t>
    <rPh sb="0" eb="2">
      <t>トチギ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</si>
  <si>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</si>
  <si>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</si>
  <si>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群馬</t>
    <rPh sb="0" eb="2">
      <t>グンマ</t>
    </rPh>
    <phoneticPr fontId="1"/>
  </si>
  <si>
    <t>愛媛</t>
    <rPh sb="0" eb="2">
      <t>エヒメ</t>
    </rPh>
    <phoneticPr fontId="1"/>
  </si>
  <si>
    <t>兵庫</t>
    <rPh sb="0" eb="1">
      <t>ヒョウゴ</t>
    </rPh>
    <phoneticPr fontId="1"/>
  </si>
  <si>
    <t>福島</t>
    <rPh sb="0" eb="2">
      <t>フクシマ</t>
    </rPh>
    <phoneticPr fontId="1"/>
  </si>
  <si>
    <t>三重</t>
    <rPh sb="0" eb="2">
      <t xml:space="preserve">ミエ </t>
    </rPh>
    <phoneticPr fontId="1"/>
  </si>
  <si>
    <t>香川</t>
    <rPh sb="0" eb="2">
      <t>カガワ</t>
    </rPh>
    <phoneticPr fontId="1"/>
  </si>
  <si>
    <t>愛知</t>
    <rPh sb="0" eb="2">
      <t>アイティ</t>
    </rPh>
    <phoneticPr fontId="1"/>
  </si>
  <si>
    <t>茨城</t>
    <rPh sb="0" eb="2">
      <t>イバラキ</t>
    </rPh>
    <phoneticPr fontId="1"/>
  </si>
  <si>
    <t>神奈川</t>
    <rPh sb="0" eb="1">
      <t>カナガワ</t>
    </rPh>
    <phoneticPr fontId="1"/>
  </si>
  <si>
    <t>静岡</t>
    <rPh sb="0" eb="1">
      <t>シズオカ</t>
    </rPh>
    <phoneticPr fontId="1"/>
  </si>
  <si>
    <t>鹿児島</t>
    <rPh sb="0" eb="3">
      <t>カゴシマ</t>
    </rPh>
    <phoneticPr fontId="1"/>
  </si>
  <si>
    <t>茨城</t>
    <rPh sb="0" eb="1">
      <t>イバラキ</t>
    </rPh>
    <phoneticPr fontId="1"/>
  </si>
  <si>
    <t>新潟</t>
    <rPh sb="0" eb="1">
      <t>ニイガタ</t>
    </rPh>
    <phoneticPr fontId="1"/>
  </si>
  <si>
    <t>京都</t>
    <rPh sb="0" eb="1">
      <t>キョウ</t>
    </rPh>
    <phoneticPr fontId="1"/>
  </si>
  <si>
    <t>熊本</t>
    <rPh sb="0" eb="2">
      <t>クマモト</t>
    </rPh>
    <phoneticPr fontId="1"/>
  </si>
  <si>
    <t>宮城</t>
    <rPh sb="0" eb="1">
      <t>ミヤギ</t>
    </rPh>
    <phoneticPr fontId="1"/>
  </si>
  <si>
    <t>山梨</t>
    <rPh sb="0" eb="2">
      <t>ヤマ</t>
    </rPh>
    <phoneticPr fontId="1"/>
  </si>
  <si>
    <t>岡山</t>
    <rPh sb="0" eb="1">
      <t>オカヤマ</t>
    </rPh>
    <phoneticPr fontId="1"/>
  </si>
  <si>
    <t>福井</t>
    <rPh sb="0" eb="2">
      <t>フク</t>
    </rPh>
    <phoneticPr fontId="1"/>
  </si>
  <si>
    <t>島根</t>
    <rPh sb="0" eb="2">
      <t>シマネ</t>
    </rPh>
    <phoneticPr fontId="1"/>
  </si>
  <si>
    <t>広島</t>
    <rPh sb="0" eb="1">
      <t>ヒロセィ</t>
    </rPh>
    <phoneticPr fontId="1"/>
  </si>
  <si>
    <t>富山</t>
    <rPh sb="0" eb="1">
      <t>トヤマ</t>
    </rPh>
    <phoneticPr fontId="1"/>
  </si>
  <si>
    <t>熊本</t>
    <rPh sb="0" eb="1">
      <t>クマモト</t>
    </rPh>
    <phoneticPr fontId="1"/>
  </si>
  <si>
    <t>徳島</t>
    <rPh sb="0" eb="2">
      <t>トクシマ</t>
    </rPh>
    <phoneticPr fontId="1"/>
  </si>
  <si>
    <t>徳島</t>
    <rPh sb="0" eb="1">
      <t>トクシマ</t>
    </rPh>
    <phoneticPr fontId="1"/>
  </si>
  <si>
    <t>千葉</t>
    <rPh sb="0" eb="1">
      <t>チバ</t>
    </rPh>
    <phoneticPr fontId="1"/>
  </si>
  <si>
    <t>青森</t>
    <rPh sb="0" eb="2">
      <t>アオ</t>
    </rPh>
    <phoneticPr fontId="1"/>
  </si>
  <si>
    <t>滋賀</t>
    <rPh sb="0" eb="2">
      <t xml:space="preserve">シガ </t>
    </rPh>
    <phoneticPr fontId="1"/>
  </si>
  <si>
    <t>和歌山</t>
    <rPh sb="0" eb="3">
      <t>ワカヤマ</t>
    </rPh>
    <phoneticPr fontId="1"/>
  </si>
  <si>
    <t>長崎</t>
    <rPh sb="0" eb="2">
      <t>ナガサキ</t>
    </rPh>
    <phoneticPr fontId="1"/>
  </si>
  <si>
    <t>奈良</t>
    <rPh sb="0" eb="2">
      <t xml:space="preserve">ナラ </t>
    </rPh>
    <phoneticPr fontId="1"/>
  </si>
  <si>
    <t>奈良</t>
    <rPh sb="0" eb="1">
      <t xml:space="preserve">ナラ </t>
    </rPh>
    <phoneticPr fontId="1"/>
  </si>
  <si>
    <t>聖隷浜松</t>
    <rPh sb="0" eb="2">
      <t>セイレイ</t>
    </rPh>
    <phoneticPr fontId="1"/>
  </si>
  <si>
    <t>天理よろづ</t>
    <rPh sb="0" eb="2">
      <t>テンリ</t>
    </rPh>
    <phoneticPr fontId="1"/>
  </si>
  <si>
    <t>地域</t>
    <rPh sb="0" eb="2">
      <t>チイキ</t>
    </rPh>
    <phoneticPr fontId="1"/>
  </si>
  <si>
    <t>関東</t>
    <rPh sb="0" eb="2">
      <t>カントウ</t>
    </rPh>
    <phoneticPr fontId="1"/>
  </si>
  <si>
    <t>中国</t>
    <rPh sb="0" eb="2">
      <t>チュウ</t>
    </rPh>
    <phoneticPr fontId="1"/>
  </si>
  <si>
    <t>九州</t>
    <rPh sb="0" eb="2">
      <t>キュウシュウ</t>
    </rPh>
    <phoneticPr fontId="1"/>
  </si>
  <si>
    <t>近畿</t>
    <rPh sb="0" eb="2">
      <t xml:space="preserve">キンキ </t>
    </rPh>
    <phoneticPr fontId="1"/>
  </si>
  <si>
    <t>中部</t>
    <rPh sb="0" eb="2">
      <t>チュウ</t>
    </rPh>
    <phoneticPr fontId="1"/>
  </si>
  <si>
    <t>関東</t>
    <rPh sb="0" eb="1">
      <t>カントウ</t>
    </rPh>
    <phoneticPr fontId="1"/>
  </si>
  <si>
    <t>近畿</t>
    <rPh sb="0" eb="1">
      <t>キンキ</t>
    </rPh>
    <phoneticPr fontId="1"/>
  </si>
  <si>
    <t>東北</t>
    <rPh sb="0" eb="2">
      <t>トウホク</t>
    </rPh>
    <phoneticPr fontId="1"/>
  </si>
  <si>
    <t>東北</t>
    <rPh sb="0" eb="1">
      <t>トウホク</t>
    </rPh>
    <phoneticPr fontId="1"/>
  </si>
  <si>
    <t>四国</t>
    <rPh sb="0" eb="2">
      <t>シコク</t>
    </rPh>
    <phoneticPr fontId="1"/>
  </si>
  <si>
    <t>九州</t>
    <rPh sb="0" eb="1">
      <t>キュウシュウ</t>
    </rPh>
    <phoneticPr fontId="1"/>
  </si>
  <si>
    <t>四国</t>
    <rPh sb="0" eb="1">
      <t>シコク</t>
    </rPh>
    <phoneticPr fontId="1"/>
  </si>
  <si>
    <t>近畿</t>
    <rPh sb="0" eb="2">
      <t>キンキ</t>
    </rPh>
    <phoneticPr fontId="1"/>
  </si>
  <si>
    <t>北陸</t>
    <rPh sb="0" eb="2">
      <t>ホクリク</t>
    </rPh>
    <phoneticPr fontId="1"/>
  </si>
  <si>
    <t>北陸</t>
    <rPh sb="0" eb="1">
      <t>ホクリク</t>
    </rPh>
    <phoneticPr fontId="1"/>
  </si>
  <si>
    <t>北海道</t>
    <rPh sb="0" eb="2">
      <t>ホッカイ</t>
    </rPh>
    <phoneticPr fontId="1"/>
  </si>
  <si>
    <t>250~300</t>
    <phoneticPr fontId="1"/>
  </si>
  <si>
    <t>&gt;500</t>
    <phoneticPr fontId="1"/>
  </si>
  <si>
    <t>100~150</t>
    <phoneticPr fontId="1"/>
  </si>
  <si>
    <t>150~200</t>
    <phoneticPr fontId="1"/>
  </si>
  <si>
    <t>100~120</t>
    <phoneticPr fontId="1"/>
  </si>
  <si>
    <t>170~200</t>
    <phoneticPr fontId="1"/>
  </si>
  <si>
    <t>100~130</t>
    <phoneticPr fontId="1"/>
  </si>
  <si>
    <t>230~300</t>
    <phoneticPr fontId="1"/>
  </si>
  <si>
    <t>130~180</t>
    <phoneticPr fontId="1"/>
  </si>
  <si>
    <t>140~180</t>
    <phoneticPr fontId="1"/>
  </si>
  <si>
    <t>150~180</t>
    <phoneticPr fontId="1"/>
  </si>
  <si>
    <t>120~160</t>
    <phoneticPr fontId="1"/>
  </si>
  <si>
    <t>150~170</t>
    <phoneticPr fontId="1"/>
  </si>
  <si>
    <t>140~160</t>
    <phoneticPr fontId="1"/>
  </si>
  <si>
    <t>120~150</t>
    <phoneticPr fontId="1"/>
  </si>
  <si>
    <t>100~140</t>
    <phoneticPr fontId="1"/>
  </si>
  <si>
    <t>75~100</t>
    <phoneticPr fontId="1"/>
  </si>
  <si>
    <t>80~100</t>
    <phoneticPr fontId="1"/>
  </si>
  <si>
    <t>60~80</t>
    <phoneticPr fontId="1"/>
  </si>
  <si>
    <t>70~90</t>
    <phoneticPr fontId="1"/>
  </si>
  <si>
    <t>200~230</t>
    <phoneticPr fontId="1"/>
  </si>
  <si>
    <t>40~50</t>
    <phoneticPr fontId="1"/>
  </si>
  <si>
    <t>2018年以前は100~120</t>
    <rPh sb="4" eb="5">
      <t>ネn</t>
    </rPh>
    <phoneticPr fontId="1"/>
  </si>
  <si>
    <t>50~100</t>
    <phoneticPr fontId="1"/>
  </si>
  <si>
    <t>80~90</t>
    <phoneticPr fontId="1"/>
  </si>
  <si>
    <t>50~70</t>
    <phoneticPr fontId="1"/>
  </si>
  <si>
    <t>50~60</t>
    <phoneticPr fontId="1"/>
  </si>
  <si>
    <t>10~20</t>
    <phoneticPr fontId="1"/>
  </si>
  <si>
    <t>30~40</t>
    <phoneticPr fontId="1"/>
  </si>
  <si>
    <t>病院HP上の年間症例数</t>
    <rPh sb="0" eb="2">
      <t>ビョウイn</t>
    </rPh>
    <rPh sb="4" eb="5">
      <t>ジョウ</t>
    </rPh>
    <rPh sb="6" eb="11">
      <t>ネンカn</t>
    </rPh>
    <phoneticPr fontId="1"/>
  </si>
  <si>
    <t>DPCとHPで解離？</t>
    <rPh sb="7" eb="9">
      <t xml:space="preserve">カイリ </t>
    </rPh>
    <phoneticPr fontId="1"/>
  </si>
  <si>
    <t>榊原記念病院</t>
    <rPh sb="0" eb="2">
      <t>サカキ</t>
    </rPh>
    <rPh sb="2" eb="6">
      <t>キネn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</si>
</sst>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8F2F-15C8-0543-A282-FF32B92A45E7}">
  <dimension ref="A1:K8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4" sqref="B4"/>
    </sheetView>
  </sheetViews>
  <sheetFormatPr baseColWidth="10" defaultRowHeight="20"/>
  <cols>
    <col min="1" max="1" width="5.7109375" customWidth="1"/>
    <col min="2" max="2" width="10.7109375" style="1"/>
    <col min="5" max="5" width="10.140625" customWidth="1"/>
  </cols>
  <sheetData>
    <row r="1" spans="1:11">
      <c r="E1" t="s">
        <v>0</v>
      </c>
      <c r="G1" t="s">
        <v>33</v>
      </c>
    </row>
    <row r="2" spans="1:11">
      <c r="A2" t="s">
        <v>92</v>
      </c>
      <c r="B2" s="1" t="s">
        <v>91</v>
      </c>
      <c r="C2" t="s">
        <v>93</v>
      </c>
      <c r="D2" t="s">
        <v>155</v>
      </c>
      <c r="E2" t="s">
        <v>18</v>
      </c>
      <c r="F2" t="s">
        <v>19</v>
      </c>
      <c r="G2" t="s">
        <v>34</v>
      </c>
      <c r="H2" t="s">
        <v>40</v>
      </c>
      <c r="I2" t="s">
        <v>44</v>
      </c>
      <c r="J2" t="s">
        <v>19</v>
      </c>
      <c r="K2" t="s">
        <v>90</v>
      </c>
    </row>
    <row r="3" spans="1:11">
      <c r="A3">
        <v>1</v>
      </c>
      <c r="B3" s="1" t="s">
        <v>203</v>
      </c>
      <c r="C3" t="s">
        <v>94</v>
      </c>
      <c r="D3" t="s">
        <v>156</v>
      </c>
      <c r="E3">
        <v>41</v>
      </c>
      <c r="F3">
        <v>53</v>
      </c>
      <c r="G3">
        <v>53</v>
      </c>
      <c r="H3">
        <v>137</v>
      </c>
      <c r="I3">
        <v>56</v>
      </c>
      <c r="J3">
        <v>51</v>
      </c>
      <c r="K3">
        <f t="shared" ref="K3:K34" si="0">SUM(E3:J3)</f>
        <v>391</v>
      </c>
    </row>
    <row r="4" spans="1:11">
      <c r="A4">
        <v>2</v>
      </c>
      <c r="B4" s="1" t="s">
        <v>13</v>
      </c>
      <c r="C4" t="s">
        <v>95</v>
      </c>
      <c r="D4" t="s">
        <v>157</v>
      </c>
      <c r="E4">
        <v>16</v>
      </c>
      <c r="F4">
        <v>101</v>
      </c>
      <c r="G4">
        <v>60</v>
      </c>
      <c r="H4">
        <v>68</v>
      </c>
      <c r="I4">
        <v>30</v>
      </c>
      <c r="J4">
        <v>67</v>
      </c>
      <c r="K4">
        <f t="shared" si="0"/>
        <v>342</v>
      </c>
    </row>
    <row r="5" spans="1:11">
      <c r="A5">
        <v>3</v>
      </c>
      <c r="B5" s="1" t="s">
        <v>7</v>
      </c>
      <c r="C5" t="s">
        <v>96</v>
      </c>
      <c r="D5" t="s">
        <v>158</v>
      </c>
      <c r="E5">
        <v>19</v>
      </c>
      <c r="F5" t="s">
        <v>52</v>
      </c>
      <c r="G5">
        <v>113</v>
      </c>
      <c r="H5">
        <v>132</v>
      </c>
      <c r="I5">
        <v>42</v>
      </c>
      <c r="J5">
        <v>13</v>
      </c>
      <c r="K5">
        <f t="shared" si="0"/>
        <v>319</v>
      </c>
    </row>
    <row r="6" spans="1:11">
      <c r="A6">
        <v>4</v>
      </c>
      <c r="B6" s="1" t="s">
        <v>20</v>
      </c>
      <c r="C6" t="s">
        <v>97</v>
      </c>
      <c r="D6" t="s">
        <v>159</v>
      </c>
      <c r="E6" t="s">
        <v>52</v>
      </c>
      <c r="F6">
        <v>112</v>
      </c>
      <c r="G6">
        <v>41</v>
      </c>
      <c r="H6">
        <v>52</v>
      </c>
      <c r="I6">
        <v>29</v>
      </c>
      <c r="J6">
        <v>62</v>
      </c>
      <c r="K6">
        <f t="shared" si="0"/>
        <v>296</v>
      </c>
    </row>
    <row r="7" spans="1:11">
      <c r="A7">
        <v>5</v>
      </c>
      <c r="B7" s="1" t="s">
        <v>22</v>
      </c>
      <c r="C7" t="s">
        <v>98</v>
      </c>
      <c r="D7" t="s">
        <v>160</v>
      </c>
      <c r="E7">
        <v>13</v>
      </c>
      <c r="F7">
        <v>55</v>
      </c>
      <c r="G7">
        <v>62</v>
      </c>
      <c r="H7">
        <v>90</v>
      </c>
      <c r="I7">
        <v>17</v>
      </c>
      <c r="J7">
        <v>38</v>
      </c>
      <c r="K7">
        <f t="shared" si="0"/>
        <v>275</v>
      </c>
    </row>
    <row r="8" spans="1:11">
      <c r="A8">
        <v>6</v>
      </c>
      <c r="B8" s="1" t="s">
        <v>29</v>
      </c>
      <c r="C8" t="s">
        <v>99</v>
      </c>
      <c r="D8" t="s">
        <v>161</v>
      </c>
      <c r="E8">
        <v>12</v>
      </c>
      <c r="F8">
        <v>33</v>
      </c>
      <c r="G8">
        <v>69</v>
      </c>
      <c r="H8">
        <v>76</v>
      </c>
      <c r="I8">
        <v>20</v>
      </c>
      <c r="J8">
        <v>35</v>
      </c>
      <c r="K8">
        <f t="shared" si="0"/>
        <v>245</v>
      </c>
    </row>
    <row r="9" spans="1:11">
      <c r="A9">
        <v>7</v>
      </c>
      <c r="B9" s="1" t="s">
        <v>8</v>
      </c>
      <c r="C9" t="s">
        <v>100</v>
      </c>
      <c r="D9" t="s">
        <v>160</v>
      </c>
      <c r="E9">
        <v>18</v>
      </c>
      <c r="F9">
        <v>35</v>
      </c>
      <c r="G9">
        <v>48</v>
      </c>
      <c r="H9">
        <v>85</v>
      </c>
      <c r="I9">
        <v>26</v>
      </c>
      <c r="J9">
        <v>32</v>
      </c>
      <c r="K9">
        <f t="shared" si="0"/>
        <v>244</v>
      </c>
    </row>
    <row r="10" spans="1:11">
      <c r="A10">
        <v>8</v>
      </c>
      <c r="B10" s="1" t="s">
        <v>6</v>
      </c>
      <c r="C10" t="s">
        <v>101</v>
      </c>
      <c r="D10" t="s">
        <v>162</v>
      </c>
      <c r="E10">
        <v>19</v>
      </c>
      <c r="F10">
        <v>37</v>
      </c>
      <c r="G10">
        <v>37</v>
      </c>
      <c r="H10">
        <v>55</v>
      </c>
      <c r="I10">
        <v>38</v>
      </c>
      <c r="K10">
        <f t="shared" si="0"/>
        <v>186</v>
      </c>
    </row>
    <row r="11" spans="1:11">
      <c r="A11">
        <v>9</v>
      </c>
      <c r="B11" s="1" t="s">
        <v>21</v>
      </c>
      <c r="C11" t="s">
        <v>102</v>
      </c>
      <c r="D11" t="s">
        <v>157</v>
      </c>
      <c r="E11">
        <v>11</v>
      </c>
      <c r="F11">
        <v>64</v>
      </c>
      <c r="G11">
        <v>21</v>
      </c>
      <c r="H11">
        <v>36</v>
      </c>
      <c r="I11">
        <v>20</v>
      </c>
      <c r="J11">
        <v>19</v>
      </c>
      <c r="K11">
        <f t="shared" si="0"/>
        <v>171</v>
      </c>
    </row>
    <row r="12" spans="1:11">
      <c r="A12">
        <v>10</v>
      </c>
      <c r="B12" s="1" t="s">
        <v>35</v>
      </c>
      <c r="C12" t="s">
        <v>103</v>
      </c>
      <c r="D12" t="s">
        <v>163</v>
      </c>
      <c r="E12">
        <v>10</v>
      </c>
      <c r="F12">
        <v>31</v>
      </c>
      <c r="G12">
        <v>43</v>
      </c>
      <c r="H12">
        <v>44</v>
      </c>
      <c r="I12">
        <v>26</v>
      </c>
      <c r="J12">
        <v>16</v>
      </c>
      <c r="K12">
        <f t="shared" si="0"/>
        <v>170</v>
      </c>
    </row>
    <row r="13" spans="1:11">
      <c r="A13">
        <v>11</v>
      </c>
      <c r="B13" s="1" t="s">
        <v>14</v>
      </c>
      <c r="C13" t="s">
        <v>104</v>
      </c>
      <c r="D13" t="s">
        <v>160</v>
      </c>
      <c r="E13">
        <v>16</v>
      </c>
      <c r="F13">
        <v>12</v>
      </c>
      <c r="G13">
        <v>38</v>
      </c>
      <c r="H13">
        <v>60</v>
      </c>
      <c r="I13">
        <v>21</v>
      </c>
      <c r="J13">
        <v>19</v>
      </c>
      <c r="K13">
        <f t="shared" si="0"/>
        <v>166</v>
      </c>
    </row>
    <row r="14" spans="1:11">
      <c r="A14">
        <v>12</v>
      </c>
      <c r="B14" s="1" t="s">
        <v>24</v>
      </c>
      <c r="C14" t="s">
        <v>105</v>
      </c>
      <c r="D14" t="s">
        <v>158</v>
      </c>
      <c r="E14">
        <v>11</v>
      </c>
      <c r="F14">
        <v>45</v>
      </c>
      <c r="G14">
        <v>22</v>
      </c>
      <c r="H14">
        <v>33</v>
      </c>
      <c r="I14">
        <v>30</v>
      </c>
      <c r="J14">
        <v>13</v>
      </c>
      <c r="K14">
        <f t="shared" si="0"/>
        <v>154</v>
      </c>
    </row>
    <row r="15" spans="1:11">
      <c r="A15">
        <v>13</v>
      </c>
      <c r="B15" s="1" t="s">
        <v>9</v>
      </c>
      <c r="C15" t="s">
        <v>106</v>
      </c>
      <c r="D15" t="s">
        <v>156</v>
      </c>
      <c r="E15">
        <v>18</v>
      </c>
      <c r="F15">
        <v>33</v>
      </c>
      <c r="G15">
        <v>33</v>
      </c>
      <c r="H15">
        <v>33</v>
      </c>
      <c r="I15">
        <v>35</v>
      </c>
      <c r="J15" t="s">
        <v>52</v>
      </c>
      <c r="K15">
        <f t="shared" si="0"/>
        <v>152</v>
      </c>
    </row>
    <row r="16" spans="1:11">
      <c r="A16">
        <v>14</v>
      </c>
      <c r="B16" s="1" t="s">
        <v>11</v>
      </c>
      <c r="C16" t="s">
        <v>96</v>
      </c>
      <c r="D16" t="s">
        <v>158</v>
      </c>
      <c r="E16">
        <v>17</v>
      </c>
      <c r="F16">
        <v>38</v>
      </c>
      <c r="G16">
        <v>27</v>
      </c>
      <c r="H16">
        <v>19</v>
      </c>
      <c r="I16">
        <v>33</v>
      </c>
      <c r="J16">
        <v>15</v>
      </c>
      <c r="K16">
        <f t="shared" si="0"/>
        <v>149</v>
      </c>
    </row>
    <row r="17" spans="1:11">
      <c r="A17">
        <v>15</v>
      </c>
      <c r="B17" s="1" t="s">
        <v>5</v>
      </c>
      <c r="C17" t="s">
        <v>107</v>
      </c>
      <c r="D17" t="s">
        <v>159</v>
      </c>
      <c r="E17">
        <v>19</v>
      </c>
      <c r="F17">
        <v>27</v>
      </c>
      <c r="G17">
        <v>19</v>
      </c>
      <c r="H17">
        <v>33</v>
      </c>
      <c r="I17">
        <v>24</v>
      </c>
      <c r="J17">
        <v>12</v>
      </c>
      <c r="K17">
        <f t="shared" si="0"/>
        <v>134</v>
      </c>
    </row>
    <row r="18" spans="1:11">
      <c r="A18">
        <v>16</v>
      </c>
      <c r="B18" s="1" t="s">
        <v>10</v>
      </c>
      <c r="C18" t="s">
        <v>108</v>
      </c>
      <c r="D18" t="s">
        <v>156</v>
      </c>
      <c r="E18">
        <v>17</v>
      </c>
      <c r="F18">
        <v>32</v>
      </c>
      <c r="G18">
        <v>14</v>
      </c>
      <c r="H18">
        <v>49</v>
      </c>
      <c r="I18">
        <v>21</v>
      </c>
      <c r="J18" t="s">
        <v>52</v>
      </c>
      <c r="K18">
        <f t="shared" si="0"/>
        <v>133</v>
      </c>
    </row>
    <row r="19" spans="1:11">
      <c r="A19">
        <v>17</v>
      </c>
      <c r="B19" s="1" t="s">
        <v>12</v>
      </c>
      <c r="C19" t="s">
        <v>109</v>
      </c>
      <c r="D19" t="s">
        <v>160</v>
      </c>
      <c r="E19">
        <v>17</v>
      </c>
      <c r="F19">
        <v>21</v>
      </c>
      <c r="G19">
        <v>22</v>
      </c>
      <c r="H19">
        <v>35</v>
      </c>
      <c r="I19">
        <v>27</v>
      </c>
      <c r="J19" t="s">
        <v>52</v>
      </c>
      <c r="K19">
        <f t="shared" si="0"/>
        <v>122</v>
      </c>
    </row>
    <row r="20" spans="1:11">
      <c r="A20">
        <v>18</v>
      </c>
      <c r="B20" s="1" t="s">
        <v>28</v>
      </c>
      <c r="C20" t="s">
        <v>110</v>
      </c>
      <c r="D20" t="s">
        <v>168</v>
      </c>
      <c r="E20">
        <v>14</v>
      </c>
      <c r="F20">
        <v>34</v>
      </c>
      <c r="G20">
        <v>20</v>
      </c>
      <c r="H20">
        <v>52</v>
      </c>
      <c r="I20" t="s">
        <v>52</v>
      </c>
      <c r="J20" t="s">
        <v>52</v>
      </c>
      <c r="K20">
        <f t="shared" si="0"/>
        <v>120</v>
      </c>
    </row>
    <row r="21" spans="1:11">
      <c r="A21">
        <v>19</v>
      </c>
      <c r="B21" s="1" t="s">
        <v>48</v>
      </c>
      <c r="C21" t="s">
        <v>111</v>
      </c>
      <c r="D21" t="s">
        <v>164</v>
      </c>
      <c r="E21">
        <v>12</v>
      </c>
      <c r="F21">
        <v>32</v>
      </c>
      <c r="G21">
        <v>17</v>
      </c>
      <c r="H21">
        <v>20</v>
      </c>
      <c r="I21">
        <v>17</v>
      </c>
      <c r="J21">
        <v>21</v>
      </c>
      <c r="K21">
        <f t="shared" si="0"/>
        <v>119</v>
      </c>
    </row>
    <row r="22" spans="1:11">
      <c r="A22">
        <v>20</v>
      </c>
      <c r="B22" s="1" t="s">
        <v>2</v>
      </c>
      <c r="C22" t="s">
        <v>112</v>
      </c>
      <c r="D22" t="s">
        <v>156</v>
      </c>
      <c r="E22">
        <v>21</v>
      </c>
      <c r="F22">
        <v>20</v>
      </c>
      <c r="G22">
        <v>22</v>
      </c>
      <c r="H22">
        <v>28</v>
      </c>
      <c r="I22">
        <v>27</v>
      </c>
      <c r="J22" t="s">
        <v>52</v>
      </c>
      <c r="K22">
        <f t="shared" si="0"/>
        <v>118</v>
      </c>
    </row>
    <row r="23" spans="1:11">
      <c r="A23">
        <v>21</v>
      </c>
      <c r="B23" s="1" t="s">
        <v>4</v>
      </c>
      <c r="C23" t="s">
        <v>97</v>
      </c>
      <c r="D23" t="s">
        <v>159</v>
      </c>
      <c r="E23">
        <v>19</v>
      </c>
      <c r="G23">
        <v>26</v>
      </c>
      <c r="H23">
        <v>34</v>
      </c>
      <c r="I23">
        <v>26</v>
      </c>
      <c r="J23">
        <v>12</v>
      </c>
      <c r="K23">
        <f t="shared" si="0"/>
        <v>117</v>
      </c>
    </row>
    <row r="24" spans="1:11">
      <c r="A24">
        <v>22</v>
      </c>
      <c r="B24" s="1" t="s">
        <v>17</v>
      </c>
      <c r="C24" t="s">
        <v>113</v>
      </c>
      <c r="D24" t="s">
        <v>160</v>
      </c>
      <c r="E24">
        <v>13</v>
      </c>
      <c r="F24">
        <v>20</v>
      </c>
      <c r="G24">
        <v>22</v>
      </c>
      <c r="H24">
        <v>27</v>
      </c>
      <c r="I24">
        <v>21</v>
      </c>
      <c r="J24">
        <v>10</v>
      </c>
      <c r="K24">
        <f t="shared" si="0"/>
        <v>113</v>
      </c>
    </row>
    <row r="25" spans="1:11">
      <c r="A25">
        <v>23</v>
      </c>
      <c r="B25" s="1" t="s">
        <v>1</v>
      </c>
      <c r="C25" t="s">
        <v>114</v>
      </c>
      <c r="D25" t="s">
        <v>114</v>
      </c>
      <c r="E25">
        <v>30</v>
      </c>
      <c r="F25">
        <v>19</v>
      </c>
      <c r="G25">
        <v>22</v>
      </c>
      <c r="H25">
        <v>40</v>
      </c>
      <c r="I25" t="s">
        <v>52</v>
      </c>
      <c r="J25" t="s">
        <v>52</v>
      </c>
      <c r="K25">
        <f t="shared" si="0"/>
        <v>111</v>
      </c>
    </row>
    <row r="26" spans="1:11">
      <c r="A26">
        <v>24</v>
      </c>
      <c r="B26" s="1" t="s">
        <v>45</v>
      </c>
      <c r="C26" t="s">
        <v>94</v>
      </c>
      <c r="D26" t="s">
        <v>156</v>
      </c>
      <c r="E26" t="s">
        <v>52</v>
      </c>
      <c r="F26">
        <v>23</v>
      </c>
      <c r="G26">
        <v>19</v>
      </c>
      <c r="H26">
        <v>31</v>
      </c>
      <c r="I26">
        <v>34</v>
      </c>
      <c r="J26" t="s">
        <v>52</v>
      </c>
      <c r="K26">
        <f t="shared" si="0"/>
        <v>107</v>
      </c>
    </row>
    <row r="27" spans="1:11">
      <c r="A27">
        <v>25</v>
      </c>
      <c r="B27" s="1" t="s">
        <v>3</v>
      </c>
      <c r="C27" t="s">
        <v>115</v>
      </c>
      <c r="D27" t="s">
        <v>156</v>
      </c>
      <c r="E27">
        <v>20</v>
      </c>
      <c r="F27">
        <v>20</v>
      </c>
      <c r="G27">
        <v>11</v>
      </c>
      <c r="H27">
        <v>29</v>
      </c>
      <c r="I27">
        <v>26</v>
      </c>
      <c r="J27" t="s">
        <v>52</v>
      </c>
      <c r="K27">
        <f t="shared" si="0"/>
        <v>106</v>
      </c>
    </row>
    <row r="28" spans="1:11">
      <c r="A28">
        <v>26</v>
      </c>
      <c r="B28" s="1" t="s">
        <v>36</v>
      </c>
      <c r="C28" t="s">
        <v>94</v>
      </c>
      <c r="D28" t="s">
        <v>156</v>
      </c>
      <c r="E28" t="s">
        <v>52</v>
      </c>
      <c r="F28">
        <v>14</v>
      </c>
      <c r="G28">
        <v>37</v>
      </c>
      <c r="H28">
        <v>38</v>
      </c>
      <c r="I28">
        <v>10</v>
      </c>
      <c r="J28" t="s">
        <v>52</v>
      </c>
      <c r="K28">
        <f t="shared" si="0"/>
        <v>99</v>
      </c>
    </row>
    <row r="29" spans="1:11">
      <c r="A29">
        <v>27</v>
      </c>
      <c r="B29" s="1" t="s">
        <v>89</v>
      </c>
      <c r="C29" t="s">
        <v>117</v>
      </c>
      <c r="D29" t="s">
        <v>166</v>
      </c>
      <c r="E29">
        <v>10</v>
      </c>
      <c r="F29">
        <v>22</v>
      </c>
      <c r="G29">
        <v>16</v>
      </c>
      <c r="H29">
        <v>24</v>
      </c>
      <c r="I29">
        <v>20</v>
      </c>
      <c r="J29" t="s">
        <v>52</v>
      </c>
      <c r="K29">
        <f t="shared" si="0"/>
        <v>92</v>
      </c>
    </row>
    <row r="30" spans="1:11">
      <c r="A30">
        <v>28</v>
      </c>
      <c r="B30" s="1" t="s">
        <v>38</v>
      </c>
      <c r="C30" t="s">
        <v>116</v>
      </c>
      <c r="D30" t="s">
        <v>114</v>
      </c>
      <c r="E30">
        <v>12</v>
      </c>
      <c r="F30" t="s">
        <v>52</v>
      </c>
      <c r="G30">
        <v>28</v>
      </c>
      <c r="H30">
        <v>52</v>
      </c>
      <c r="I30" t="s">
        <v>52</v>
      </c>
      <c r="J30" t="s">
        <v>52</v>
      </c>
      <c r="K30">
        <f t="shared" si="0"/>
        <v>92</v>
      </c>
    </row>
    <row r="31" spans="1:11">
      <c r="A31">
        <v>29</v>
      </c>
      <c r="B31" s="1" t="s">
        <v>43</v>
      </c>
      <c r="C31" t="s">
        <v>118</v>
      </c>
      <c r="D31" t="s">
        <v>156</v>
      </c>
      <c r="E31" t="s">
        <v>52</v>
      </c>
      <c r="F31">
        <v>24</v>
      </c>
      <c r="G31">
        <v>16</v>
      </c>
      <c r="H31">
        <v>36</v>
      </c>
      <c r="I31">
        <v>14</v>
      </c>
      <c r="J31" t="s">
        <v>52</v>
      </c>
      <c r="K31">
        <f t="shared" si="0"/>
        <v>90</v>
      </c>
    </row>
    <row r="32" spans="1:11">
      <c r="A32">
        <v>30</v>
      </c>
      <c r="B32" s="1" t="s">
        <v>37</v>
      </c>
      <c r="C32" t="s">
        <v>119</v>
      </c>
      <c r="D32" t="s">
        <v>169</v>
      </c>
      <c r="E32" t="s">
        <v>52</v>
      </c>
      <c r="F32" t="s">
        <v>52</v>
      </c>
      <c r="G32">
        <v>33</v>
      </c>
      <c r="H32">
        <v>31</v>
      </c>
      <c r="I32">
        <v>21</v>
      </c>
      <c r="J32" t="s">
        <v>52</v>
      </c>
      <c r="K32">
        <f t="shared" si="0"/>
        <v>85</v>
      </c>
    </row>
    <row r="33" spans="1:11">
      <c r="A33">
        <v>31</v>
      </c>
      <c r="B33" s="1" t="s">
        <v>41</v>
      </c>
      <c r="C33" t="s">
        <v>120</v>
      </c>
      <c r="D33" t="s">
        <v>169</v>
      </c>
      <c r="E33" t="s">
        <v>52</v>
      </c>
      <c r="F33">
        <v>14</v>
      </c>
      <c r="G33">
        <v>21</v>
      </c>
      <c r="H33">
        <v>37</v>
      </c>
      <c r="I33">
        <v>11</v>
      </c>
      <c r="J33" t="s">
        <v>52</v>
      </c>
      <c r="K33">
        <f t="shared" si="0"/>
        <v>83</v>
      </c>
    </row>
    <row r="34" spans="1:11">
      <c r="A34">
        <v>32</v>
      </c>
      <c r="B34" s="1" t="s">
        <v>16</v>
      </c>
      <c r="C34" t="s">
        <v>121</v>
      </c>
      <c r="D34" t="s">
        <v>156</v>
      </c>
      <c r="E34">
        <v>14</v>
      </c>
      <c r="F34">
        <v>15</v>
      </c>
      <c r="G34">
        <v>13</v>
      </c>
      <c r="H34">
        <v>19</v>
      </c>
      <c r="I34">
        <v>19</v>
      </c>
      <c r="J34" t="s">
        <v>52</v>
      </c>
      <c r="K34">
        <f t="shared" si="0"/>
        <v>80</v>
      </c>
    </row>
    <row r="35" spans="1:11">
      <c r="A35">
        <v>33</v>
      </c>
      <c r="B35" s="1" t="s">
        <v>27</v>
      </c>
      <c r="C35" t="s">
        <v>122</v>
      </c>
      <c r="D35" t="s">
        <v>165</v>
      </c>
      <c r="E35" t="s">
        <v>52</v>
      </c>
      <c r="F35">
        <v>35</v>
      </c>
      <c r="G35">
        <v>16</v>
      </c>
      <c r="H35">
        <v>16</v>
      </c>
      <c r="I35">
        <v>12</v>
      </c>
      <c r="J35" t="s">
        <v>52</v>
      </c>
      <c r="K35">
        <f t="shared" ref="K35:K66" si="1">SUM(E35:J35)</f>
        <v>79</v>
      </c>
    </row>
    <row r="36" spans="1:11">
      <c r="A36">
        <v>34</v>
      </c>
      <c r="B36" s="1" t="s">
        <v>74</v>
      </c>
      <c r="C36" t="s">
        <v>123</v>
      </c>
      <c r="D36" t="s">
        <v>168</v>
      </c>
      <c r="E36" t="s">
        <v>52</v>
      </c>
      <c r="F36">
        <v>22</v>
      </c>
      <c r="G36" t="s">
        <v>52</v>
      </c>
      <c r="H36">
        <v>28</v>
      </c>
      <c r="I36">
        <v>13</v>
      </c>
      <c r="J36">
        <v>10</v>
      </c>
      <c r="K36">
        <f t="shared" si="1"/>
        <v>73</v>
      </c>
    </row>
    <row r="37" spans="1:11">
      <c r="A37">
        <v>35</v>
      </c>
      <c r="B37" s="1" t="s">
        <v>51</v>
      </c>
      <c r="C37" t="s">
        <v>94</v>
      </c>
      <c r="D37" t="s">
        <v>156</v>
      </c>
      <c r="E37" t="s">
        <v>52</v>
      </c>
      <c r="F37">
        <v>31</v>
      </c>
      <c r="G37">
        <v>10</v>
      </c>
      <c r="H37">
        <v>20</v>
      </c>
      <c r="I37" t="s">
        <v>52</v>
      </c>
      <c r="J37">
        <v>11</v>
      </c>
      <c r="K37">
        <f t="shared" si="1"/>
        <v>72</v>
      </c>
    </row>
    <row r="38" spans="1:11">
      <c r="A38">
        <v>36</v>
      </c>
      <c r="B38" s="1" t="s">
        <v>55</v>
      </c>
      <c r="C38" t="s">
        <v>124</v>
      </c>
      <c r="D38" t="s">
        <v>163</v>
      </c>
      <c r="E38" t="s">
        <v>52</v>
      </c>
      <c r="F38">
        <v>12</v>
      </c>
      <c r="G38">
        <v>13</v>
      </c>
      <c r="H38">
        <v>21</v>
      </c>
      <c r="I38">
        <v>15</v>
      </c>
      <c r="J38">
        <v>10</v>
      </c>
      <c r="K38">
        <f t="shared" si="1"/>
        <v>71</v>
      </c>
    </row>
    <row r="39" spans="1:11">
      <c r="A39">
        <v>37</v>
      </c>
      <c r="B39" s="1" t="s">
        <v>23</v>
      </c>
      <c r="C39" t="s">
        <v>94</v>
      </c>
      <c r="D39" t="s">
        <v>156</v>
      </c>
      <c r="E39">
        <v>21</v>
      </c>
      <c r="F39">
        <v>49</v>
      </c>
      <c r="G39" t="s">
        <v>52</v>
      </c>
      <c r="H39" t="s">
        <v>52</v>
      </c>
      <c r="I39" t="s">
        <v>52</v>
      </c>
      <c r="J39" t="s">
        <v>52</v>
      </c>
      <c r="K39">
        <f t="shared" si="1"/>
        <v>70</v>
      </c>
    </row>
    <row r="40" spans="1:11">
      <c r="A40">
        <v>38</v>
      </c>
      <c r="B40" s="1" t="s">
        <v>68</v>
      </c>
      <c r="C40" t="s">
        <v>125</v>
      </c>
      <c r="D40" t="s">
        <v>168</v>
      </c>
      <c r="E40" t="s">
        <v>52</v>
      </c>
      <c r="F40">
        <v>24</v>
      </c>
      <c r="G40">
        <v>17</v>
      </c>
      <c r="H40">
        <v>27</v>
      </c>
      <c r="I40" t="s">
        <v>52</v>
      </c>
      <c r="J40" t="s">
        <v>52</v>
      </c>
      <c r="K40">
        <f t="shared" si="1"/>
        <v>68</v>
      </c>
    </row>
    <row r="41" spans="1:11">
      <c r="A41">
        <v>39</v>
      </c>
      <c r="B41" s="1" t="s">
        <v>42</v>
      </c>
      <c r="C41" t="s">
        <v>94</v>
      </c>
      <c r="D41" t="s">
        <v>156</v>
      </c>
      <c r="E41" t="s">
        <v>52</v>
      </c>
      <c r="F41" t="s">
        <v>52</v>
      </c>
      <c r="G41" t="s">
        <v>52</v>
      </c>
      <c r="H41">
        <v>37</v>
      </c>
      <c r="I41">
        <v>14</v>
      </c>
      <c r="J41">
        <v>16</v>
      </c>
      <c r="K41">
        <f t="shared" si="1"/>
        <v>67</v>
      </c>
    </row>
    <row r="42" spans="1:11" s="2" customFormat="1">
      <c r="A42" s="2">
        <v>40</v>
      </c>
      <c r="B42" s="2" t="s">
        <v>84</v>
      </c>
      <c r="C42" s="2" t="s">
        <v>96</v>
      </c>
      <c r="D42" s="2" t="s">
        <v>158</v>
      </c>
      <c r="E42" s="2" t="s">
        <v>52</v>
      </c>
      <c r="F42" s="2">
        <v>65</v>
      </c>
      <c r="G42" s="2" t="s">
        <v>52</v>
      </c>
      <c r="H42" s="2" t="s">
        <v>52</v>
      </c>
      <c r="I42" s="2" t="s">
        <v>52</v>
      </c>
      <c r="J42" s="2" t="s">
        <v>52</v>
      </c>
      <c r="K42" s="2">
        <f t="shared" si="1"/>
        <v>65</v>
      </c>
    </row>
    <row r="43" spans="1:11">
      <c r="A43">
        <v>41</v>
      </c>
      <c r="B43" s="1" t="s">
        <v>46</v>
      </c>
      <c r="C43" t="s">
        <v>127</v>
      </c>
      <c r="D43" t="s">
        <v>160</v>
      </c>
      <c r="E43" t="s">
        <v>52</v>
      </c>
      <c r="F43" t="s">
        <v>52</v>
      </c>
      <c r="G43">
        <v>15</v>
      </c>
      <c r="H43">
        <v>18</v>
      </c>
      <c r="I43">
        <v>30</v>
      </c>
      <c r="J43" t="s">
        <v>52</v>
      </c>
      <c r="K43">
        <f t="shared" si="1"/>
        <v>63</v>
      </c>
    </row>
    <row r="44" spans="1:11">
      <c r="A44">
        <v>42</v>
      </c>
      <c r="B44" s="1" t="s">
        <v>83</v>
      </c>
      <c r="C44" t="s">
        <v>126</v>
      </c>
      <c r="D44" t="s">
        <v>167</v>
      </c>
      <c r="E44">
        <v>11</v>
      </c>
      <c r="F44" t="s">
        <v>52</v>
      </c>
      <c r="G44">
        <v>16</v>
      </c>
      <c r="H44">
        <v>17</v>
      </c>
      <c r="I44">
        <v>19</v>
      </c>
      <c r="J44" t="s">
        <v>52</v>
      </c>
      <c r="K44">
        <f t="shared" si="1"/>
        <v>63</v>
      </c>
    </row>
    <row r="45" spans="1:11">
      <c r="A45">
        <v>43</v>
      </c>
      <c r="B45" s="1" t="s">
        <v>50</v>
      </c>
      <c r="C45" t="s">
        <v>128</v>
      </c>
      <c r="D45" t="s">
        <v>156</v>
      </c>
      <c r="E45" t="s">
        <v>52</v>
      </c>
      <c r="F45">
        <v>17</v>
      </c>
      <c r="G45" t="s">
        <v>52</v>
      </c>
      <c r="H45">
        <v>16</v>
      </c>
      <c r="I45">
        <v>15</v>
      </c>
      <c r="J45">
        <v>11</v>
      </c>
      <c r="K45">
        <f t="shared" si="1"/>
        <v>59</v>
      </c>
    </row>
    <row r="46" spans="1:11">
      <c r="A46">
        <v>44</v>
      </c>
      <c r="B46" s="1" t="s">
        <v>39</v>
      </c>
      <c r="C46" t="s">
        <v>94</v>
      </c>
      <c r="D46" t="s">
        <v>156</v>
      </c>
      <c r="E46" t="s">
        <v>52</v>
      </c>
      <c r="F46" t="s">
        <v>52</v>
      </c>
      <c r="G46">
        <v>24</v>
      </c>
      <c r="H46">
        <v>20</v>
      </c>
      <c r="I46">
        <v>12</v>
      </c>
      <c r="J46" t="s">
        <v>52</v>
      </c>
      <c r="K46">
        <f t="shared" si="1"/>
        <v>56</v>
      </c>
    </row>
    <row r="47" spans="1:11">
      <c r="A47">
        <v>45</v>
      </c>
      <c r="B47" s="1" t="s">
        <v>62</v>
      </c>
      <c r="C47" t="s">
        <v>129</v>
      </c>
      <c r="D47" t="s">
        <v>156</v>
      </c>
      <c r="E47" t="s">
        <v>52</v>
      </c>
      <c r="F47">
        <v>13</v>
      </c>
      <c r="G47">
        <v>12</v>
      </c>
      <c r="H47">
        <v>16</v>
      </c>
      <c r="I47">
        <v>14</v>
      </c>
      <c r="J47" t="s">
        <v>52</v>
      </c>
      <c r="K47">
        <f t="shared" si="1"/>
        <v>55</v>
      </c>
    </row>
    <row r="48" spans="1:11">
      <c r="A48">
        <v>46</v>
      </c>
      <c r="B48" s="1" t="s">
        <v>25</v>
      </c>
      <c r="C48" t="s">
        <v>127</v>
      </c>
      <c r="D48" t="s">
        <v>160</v>
      </c>
      <c r="E48" t="s">
        <v>52</v>
      </c>
      <c r="F48">
        <v>42</v>
      </c>
      <c r="G48" t="s">
        <v>52</v>
      </c>
      <c r="H48" t="s">
        <v>52</v>
      </c>
      <c r="I48">
        <v>12</v>
      </c>
      <c r="J48" t="s">
        <v>52</v>
      </c>
      <c r="K48">
        <f t="shared" si="1"/>
        <v>54</v>
      </c>
    </row>
    <row r="49" spans="1:11">
      <c r="A49">
        <v>47</v>
      </c>
      <c r="B49" s="1" t="s">
        <v>153</v>
      </c>
      <c r="C49" t="s">
        <v>130</v>
      </c>
      <c r="D49" t="s">
        <v>160</v>
      </c>
      <c r="E49" t="s">
        <v>52</v>
      </c>
      <c r="F49">
        <v>15</v>
      </c>
      <c r="G49">
        <v>13</v>
      </c>
      <c r="H49">
        <v>15</v>
      </c>
      <c r="I49">
        <v>11</v>
      </c>
      <c r="J49" t="s">
        <v>52</v>
      </c>
      <c r="K49">
        <f t="shared" si="1"/>
        <v>54</v>
      </c>
    </row>
    <row r="50" spans="1:11">
      <c r="A50">
        <v>48</v>
      </c>
      <c r="B50" s="1" t="s">
        <v>88</v>
      </c>
      <c r="C50" t="s">
        <v>131</v>
      </c>
      <c r="D50" t="s">
        <v>158</v>
      </c>
      <c r="E50" t="s">
        <v>52</v>
      </c>
      <c r="F50" t="s">
        <v>52</v>
      </c>
      <c r="G50">
        <v>16</v>
      </c>
      <c r="H50">
        <v>22</v>
      </c>
      <c r="I50">
        <v>15</v>
      </c>
      <c r="J50" t="s">
        <v>52</v>
      </c>
      <c r="K50">
        <f t="shared" si="1"/>
        <v>53</v>
      </c>
    </row>
    <row r="51" spans="1:11">
      <c r="A51">
        <v>49</v>
      </c>
      <c r="B51" s="1" t="s">
        <v>63</v>
      </c>
      <c r="C51" t="s">
        <v>99</v>
      </c>
      <c r="D51" t="s">
        <v>156</v>
      </c>
      <c r="E51" t="s">
        <v>52</v>
      </c>
      <c r="F51" t="s">
        <v>52</v>
      </c>
      <c r="G51">
        <v>10</v>
      </c>
      <c r="H51">
        <v>23</v>
      </c>
      <c r="I51">
        <v>18</v>
      </c>
      <c r="J51" t="s">
        <v>52</v>
      </c>
      <c r="K51">
        <f t="shared" si="1"/>
        <v>51</v>
      </c>
    </row>
    <row r="52" spans="1:11">
      <c r="A52">
        <v>50</v>
      </c>
      <c r="B52" s="1" t="s">
        <v>31</v>
      </c>
      <c r="C52" t="s">
        <v>94</v>
      </c>
      <c r="D52" t="s">
        <v>156</v>
      </c>
      <c r="E52" t="s">
        <v>52</v>
      </c>
      <c r="F52">
        <v>32</v>
      </c>
      <c r="G52" t="s">
        <v>52</v>
      </c>
      <c r="H52" t="s">
        <v>52</v>
      </c>
      <c r="I52" t="s">
        <v>52</v>
      </c>
      <c r="J52">
        <v>19</v>
      </c>
      <c r="K52">
        <f t="shared" si="1"/>
        <v>51</v>
      </c>
    </row>
    <row r="53" spans="1:11">
      <c r="A53">
        <v>51</v>
      </c>
      <c r="B53" s="1" t="s">
        <v>56</v>
      </c>
      <c r="C53" t="s">
        <v>132</v>
      </c>
      <c r="D53" t="s">
        <v>156</v>
      </c>
      <c r="E53">
        <v>11</v>
      </c>
      <c r="F53" t="s">
        <v>52</v>
      </c>
      <c r="G53">
        <v>15</v>
      </c>
      <c r="H53">
        <v>11</v>
      </c>
      <c r="I53">
        <v>12</v>
      </c>
      <c r="J53" t="s">
        <v>52</v>
      </c>
      <c r="K53">
        <f t="shared" si="1"/>
        <v>49</v>
      </c>
    </row>
    <row r="54" spans="1:11">
      <c r="A54">
        <v>52</v>
      </c>
      <c r="B54" s="1" t="s">
        <v>32</v>
      </c>
      <c r="C54" t="s">
        <v>96</v>
      </c>
      <c r="D54" t="s">
        <v>158</v>
      </c>
      <c r="E54" t="s">
        <v>52</v>
      </c>
      <c r="F54">
        <v>32</v>
      </c>
      <c r="G54" t="s">
        <v>52</v>
      </c>
      <c r="H54" t="s">
        <v>52</v>
      </c>
      <c r="I54">
        <v>12</v>
      </c>
      <c r="J54" t="s">
        <v>52</v>
      </c>
      <c r="K54">
        <f t="shared" si="1"/>
        <v>44</v>
      </c>
    </row>
    <row r="55" spans="1:11">
      <c r="A55">
        <v>53</v>
      </c>
      <c r="B55" s="1" t="s">
        <v>69</v>
      </c>
      <c r="C55" t="s">
        <v>97</v>
      </c>
      <c r="D55" t="s">
        <v>159</v>
      </c>
      <c r="E55" t="s">
        <v>52</v>
      </c>
      <c r="F55" t="s">
        <v>52</v>
      </c>
      <c r="G55">
        <v>13</v>
      </c>
      <c r="H55">
        <v>18</v>
      </c>
      <c r="I55">
        <v>10</v>
      </c>
      <c r="J55" t="s">
        <v>52</v>
      </c>
      <c r="K55">
        <f t="shared" si="1"/>
        <v>41</v>
      </c>
    </row>
    <row r="56" spans="1:11" s="2" customFormat="1">
      <c r="A56" s="2">
        <v>54</v>
      </c>
      <c r="B56" s="2" t="s">
        <v>26</v>
      </c>
      <c r="C56" s="2" t="s">
        <v>133</v>
      </c>
      <c r="D56" s="2" t="s">
        <v>169</v>
      </c>
      <c r="E56" s="2" t="s">
        <v>52</v>
      </c>
      <c r="F56" s="2">
        <v>40</v>
      </c>
      <c r="G56" s="2" t="s">
        <v>52</v>
      </c>
      <c r="H56" s="2" t="s">
        <v>52</v>
      </c>
      <c r="I56" s="2" t="s">
        <v>52</v>
      </c>
      <c r="J56" s="2" t="s">
        <v>52</v>
      </c>
      <c r="K56" s="2">
        <f t="shared" si="1"/>
        <v>40</v>
      </c>
    </row>
    <row r="57" spans="1:11">
      <c r="A57">
        <v>55</v>
      </c>
      <c r="B57" s="1" t="s">
        <v>15</v>
      </c>
      <c r="C57" t="s">
        <v>134</v>
      </c>
      <c r="D57" t="s">
        <v>168</v>
      </c>
      <c r="E57">
        <v>14</v>
      </c>
      <c r="F57">
        <v>10</v>
      </c>
      <c r="G57" t="s">
        <v>52</v>
      </c>
      <c r="H57">
        <v>15</v>
      </c>
      <c r="I57" t="s">
        <v>52</v>
      </c>
      <c r="J57" t="s">
        <v>52</v>
      </c>
      <c r="K57">
        <f t="shared" si="1"/>
        <v>39</v>
      </c>
    </row>
    <row r="58" spans="1:11">
      <c r="A58">
        <v>56</v>
      </c>
      <c r="B58" s="1" t="s">
        <v>47</v>
      </c>
      <c r="C58" t="s">
        <v>135</v>
      </c>
      <c r="D58" t="s">
        <v>158</v>
      </c>
      <c r="E58">
        <v>12</v>
      </c>
      <c r="F58" t="s">
        <v>52</v>
      </c>
      <c r="G58" t="s">
        <v>52</v>
      </c>
      <c r="H58" t="s">
        <v>52</v>
      </c>
      <c r="I58">
        <v>24</v>
      </c>
      <c r="J58" t="s">
        <v>52</v>
      </c>
      <c r="K58">
        <f t="shared" si="1"/>
        <v>36</v>
      </c>
    </row>
    <row r="59" spans="1:11" s="2" customFormat="1">
      <c r="A59" s="2">
        <v>57</v>
      </c>
      <c r="B59" s="2" t="s">
        <v>30</v>
      </c>
      <c r="C59" s="2" t="s">
        <v>114</v>
      </c>
      <c r="D59" s="2" t="s">
        <v>171</v>
      </c>
      <c r="E59" s="2" t="s">
        <v>52</v>
      </c>
      <c r="F59" s="2">
        <v>33</v>
      </c>
      <c r="G59" s="2" t="s">
        <v>52</v>
      </c>
      <c r="H59" s="2" t="s">
        <v>52</v>
      </c>
      <c r="I59" s="2" t="s">
        <v>52</v>
      </c>
      <c r="J59" s="2" t="s">
        <v>52</v>
      </c>
      <c r="K59" s="2">
        <f t="shared" si="1"/>
        <v>33</v>
      </c>
    </row>
    <row r="60" spans="1:11" s="2" customFormat="1">
      <c r="A60" s="2">
        <v>58</v>
      </c>
      <c r="B60" s="2" t="s">
        <v>54</v>
      </c>
      <c r="C60" s="2" t="s">
        <v>136</v>
      </c>
      <c r="D60" s="2" t="s">
        <v>163</v>
      </c>
      <c r="E60" s="2" t="s">
        <v>52</v>
      </c>
      <c r="F60" s="2">
        <v>31</v>
      </c>
      <c r="G60" s="2" t="s">
        <v>52</v>
      </c>
      <c r="H60" s="2" t="s">
        <v>52</v>
      </c>
      <c r="I60" s="2" t="s">
        <v>52</v>
      </c>
      <c r="J60" s="2" t="s">
        <v>52</v>
      </c>
      <c r="K60" s="2">
        <f t="shared" si="1"/>
        <v>31</v>
      </c>
    </row>
    <row r="61" spans="1:11" s="2" customFormat="1">
      <c r="A61" s="2">
        <v>59</v>
      </c>
      <c r="B61" s="2" t="s">
        <v>61</v>
      </c>
      <c r="C61" s="2" t="s">
        <v>94</v>
      </c>
      <c r="D61" s="2" t="s">
        <v>156</v>
      </c>
      <c r="E61" s="2" t="s">
        <v>52</v>
      </c>
      <c r="F61" s="2">
        <v>29</v>
      </c>
      <c r="G61" s="2" t="s">
        <v>52</v>
      </c>
      <c r="H61" s="2" t="s">
        <v>52</v>
      </c>
      <c r="I61" s="2" t="s">
        <v>52</v>
      </c>
      <c r="J61" s="2" t="s">
        <v>52</v>
      </c>
      <c r="K61" s="2">
        <f t="shared" si="1"/>
        <v>29</v>
      </c>
    </row>
    <row r="62" spans="1:11">
      <c r="A62">
        <v>60</v>
      </c>
      <c r="B62" s="1" t="s">
        <v>66</v>
      </c>
      <c r="C62" t="s">
        <v>137</v>
      </c>
      <c r="D62" t="s">
        <v>160</v>
      </c>
      <c r="E62" t="s">
        <v>52</v>
      </c>
      <c r="F62">
        <v>17</v>
      </c>
      <c r="G62" t="s">
        <v>52</v>
      </c>
      <c r="H62">
        <v>11</v>
      </c>
      <c r="I62" t="s">
        <v>52</v>
      </c>
      <c r="J62" t="s">
        <v>52</v>
      </c>
      <c r="K62">
        <f t="shared" si="1"/>
        <v>28</v>
      </c>
    </row>
    <row r="63" spans="1:11" s="2" customFormat="1">
      <c r="A63" s="2">
        <v>61</v>
      </c>
      <c r="B63" s="2" t="s">
        <v>79</v>
      </c>
      <c r="C63" s="2" t="s">
        <v>138</v>
      </c>
      <c r="D63" s="2" t="s">
        <v>157</v>
      </c>
      <c r="E63" s="2" t="s">
        <v>52</v>
      </c>
      <c r="F63" s="2">
        <v>17</v>
      </c>
      <c r="G63" s="2" t="s">
        <v>52</v>
      </c>
      <c r="H63" s="2" t="s">
        <v>52</v>
      </c>
      <c r="I63" s="2" t="s">
        <v>52</v>
      </c>
      <c r="J63" s="2">
        <v>10</v>
      </c>
      <c r="K63" s="2">
        <f t="shared" si="1"/>
        <v>27</v>
      </c>
    </row>
    <row r="64" spans="1:11">
      <c r="A64">
        <v>62</v>
      </c>
      <c r="B64" s="1" t="s">
        <v>65</v>
      </c>
      <c r="C64" t="s">
        <v>139</v>
      </c>
      <c r="D64" t="s">
        <v>169</v>
      </c>
      <c r="E64">
        <v>10</v>
      </c>
      <c r="F64" t="s">
        <v>52</v>
      </c>
      <c r="G64" t="s">
        <v>52</v>
      </c>
      <c r="H64">
        <v>17</v>
      </c>
      <c r="I64" t="s">
        <v>52</v>
      </c>
      <c r="J64" t="s">
        <v>52</v>
      </c>
      <c r="K64">
        <f t="shared" si="1"/>
        <v>27</v>
      </c>
    </row>
    <row r="65" spans="1:11">
      <c r="A65">
        <v>63</v>
      </c>
      <c r="B65" s="1" t="s">
        <v>75</v>
      </c>
      <c r="C65" t="s">
        <v>101</v>
      </c>
      <c r="D65" t="s">
        <v>168</v>
      </c>
      <c r="E65" t="s">
        <v>52</v>
      </c>
      <c r="F65" t="s">
        <v>52</v>
      </c>
      <c r="G65">
        <v>10</v>
      </c>
      <c r="H65" t="s">
        <v>52</v>
      </c>
      <c r="I65">
        <v>14</v>
      </c>
      <c r="J65" t="s">
        <v>52</v>
      </c>
      <c r="K65">
        <f t="shared" si="1"/>
        <v>24</v>
      </c>
    </row>
    <row r="66" spans="1:11" s="2" customFormat="1">
      <c r="A66" s="2">
        <v>64</v>
      </c>
      <c r="B66" s="2" t="s">
        <v>87</v>
      </c>
      <c r="C66" s="2" t="s">
        <v>143</v>
      </c>
      <c r="D66" s="2" t="s">
        <v>158</v>
      </c>
      <c r="E66" s="2" t="s">
        <v>52</v>
      </c>
      <c r="F66" s="2">
        <v>23</v>
      </c>
      <c r="G66" s="2" t="s">
        <v>52</v>
      </c>
      <c r="H66" s="2" t="s">
        <v>52</v>
      </c>
      <c r="I66" s="2" t="s">
        <v>52</v>
      </c>
      <c r="J66" s="2" t="s">
        <v>52</v>
      </c>
      <c r="K66" s="2">
        <f t="shared" si="1"/>
        <v>23</v>
      </c>
    </row>
    <row r="67" spans="1:11">
      <c r="A67">
        <v>65</v>
      </c>
      <c r="B67" s="1" t="s">
        <v>78</v>
      </c>
      <c r="C67" t="s">
        <v>140</v>
      </c>
      <c r="D67" t="s">
        <v>157</v>
      </c>
      <c r="E67" t="s">
        <v>52</v>
      </c>
      <c r="F67" t="s">
        <v>52</v>
      </c>
      <c r="G67" t="s">
        <v>52</v>
      </c>
      <c r="H67">
        <v>13</v>
      </c>
      <c r="I67">
        <v>10</v>
      </c>
      <c r="J67" t="s">
        <v>52</v>
      </c>
      <c r="K67">
        <f t="shared" ref="K67:K98" si="2">SUM(E67:J67)</f>
        <v>23</v>
      </c>
    </row>
    <row r="68" spans="1:11">
      <c r="A68">
        <v>66</v>
      </c>
      <c r="B68" s="1" t="s">
        <v>64</v>
      </c>
      <c r="C68" t="s">
        <v>142</v>
      </c>
      <c r="D68" t="s">
        <v>170</v>
      </c>
      <c r="E68" t="s">
        <v>52</v>
      </c>
      <c r="F68" t="s">
        <v>52</v>
      </c>
      <c r="G68" t="s">
        <v>52</v>
      </c>
      <c r="H68">
        <v>11</v>
      </c>
      <c r="I68">
        <v>12</v>
      </c>
      <c r="J68" t="s">
        <v>52</v>
      </c>
      <c r="K68">
        <f t="shared" si="2"/>
        <v>23</v>
      </c>
    </row>
    <row r="69" spans="1:11" s="2" customFormat="1">
      <c r="A69" s="2">
        <v>67</v>
      </c>
      <c r="B69" s="2" t="s">
        <v>73</v>
      </c>
      <c r="C69" s="2" t="s">
        <v>101</v>
      </c>
      <c r="D69" s="2" t="s">
        <v>168</v>
      </c>
      <c r="E69" s="2" t="s">
        <v>52</v>
      </c>
      <c r="F69" s="2">
        <v>23</v>
      </c>
      <c r="G69" s="2" t="s">
        <v>52</v>
      </c>
      <c r="H69" s="2" t="s">
        <v>52</v>
      </c>
      <c r="I69" s="2" t="s">
        <v>52</v>
      </c>
      <c r="J69" s="2" t="s">
        <v>52</v>
      </c>
      <c r="K69" s="2">
        <f t="shared" si="2"/>
        <v>23</v>
      </c>
    </row>
    <row r="70" spans="1:11">
      <c r="A70">
        <v>68</v>
      </c>
      <c r="B70" s="1" t="s">
        <v>80</v>
      </c>
      <c r="C70" t="s">
        <v>141</v>
      </c>
      <c r="D70" t="s">
        <v>157</v>
      </c>
      <c r="E70" t="s">
        <v>52</v>
      </c>
      <c r="F70" t="s">
        <v>52</v>
      </c>
      <c r="G70" t="s">
        <v>52</v>
      </c>
      <c r="H70" t="s">
        <v>52</v>
      </c>
      <c r="I70">
        <v>13</v>
      </c>
      <c r="J70">
        <v>10</v>
      </c>
      <c r="K70">
        <f t="shared" si="2"/>
        <v>23</v>
      </c>
    </row>
    <row r="71" spans="1:11">
      <c r="A71">
        <v>69</v>
      </c>
      <c r="B71" s="1" t="s">
        <v>81</v>
      </c>
      <c r="C71" t="s">
        <v>144</v>
      </c>
      <c r="D71" t="s">
        <v>165</v>
      </c>
      <c r="E71" t="s">
        <v>52</v>
      </c>
      <c r="F71" t="s">
        <v>52</v>
      </c>
      <c r="G71" t="s">
        <v>52</v>
      </c>
      <c r="H71">
        <v>10</v>
      </c>
      <c r="I71">
        <v>12</v>
      </c>
      <c r="J71" t="s">
        <v>52</v>
      </c>
      <c r="K71">
        <f t="shared" si="2"/>
        <v>22</v>
      </c>
    </row>
    <row r="72" spans="1:11" s="2" customFormat="1">
      <c r="A72" s="2">
        <v>70</v>
      </c>
      <c r="B72" s="2" t="s">
        <v>82</v>
      </c>
      <c r="C72" s="2" t="s">
        <v>145</v>
      </c>
      <c r="D72" s="2" t="s">
        <v>165</v>
      </c>
      <c r="E72" s="2" t="s">
        <v>52</v>
      </c>
      <c r="F72" s="2">
        <v>22</v>
      </c>
      <c r="G72" s="2" t="s">
        <v>52</v>
      </c>
      <c r="H72" s="2" t="s">
        <v>52</v>
      </c>
      <c r="I72" s="2" t="s">
        <v>52</v>
      </c>
      <c r="J72" s="2" t="s">
        <v>52</v>
      </c>
      <c r="K72" s="2">
        <f t="shared" si="2"/>
        <v>22</v>
      </c>
    </row>
    <row r="73" spans="1:11" s="2" customFormat="1">
      <c r="A73" s="2">
        <v>71</v>
      </c>
      <c r="B73" s="2" t="s">
        <v>58</v>
      </c>
      <c r="C73" s="2" t="s">
        <v>146</v>
      </c>
      <c r="D73" s="2" t="s">
        <v>156</v>
      </c>
      <c r="E73" s="2" t="s">
        <v>52</v>
      </c>
      <c r="F73" s="2">
        <v>20</v>
      </c>
      <c r="G73" s="2" t="s">
        <v>52</v>
      </c>
      <c r="H73" s="2" t="s">
        <v>52</v>
      </c>
      <c r="I73" s="2" t="s">
        <v>52</v>
      </c>
      <c r="J73" s="2" t="s">
        <v>52</v>
      </c>
      <c r="K73" s="2">
        <f t="shared" si="2"/>
        <v>20</v>
      </c>
    </row>
    <row r="74" spans="1:11" s="2" customFormat="1">
      <c r="A74" s="2">
        <v>72</v>
      </c>
      <c r="B74" s="2" t="s">
        <v>71</v>
      </c>
      <c r="C74" s="2" t="s">
        <v>97</v>
      </c>
      <c r="D74" s="2" t="s">
        <v>159</v>
      </c>
      <c r="E74" s="2" t="s">
        <v>52</v>
      </c>
      <c r="F74" s="2">
        <v>19</v>
      </c>
      <c r="G74" s="2" t="s">
        <v>52</v>
      </c>
      <c r="H74" s="2" t="s">
        <v>52</v>
      </c>
      <c r="I74" s="2" t="s">
        <v>52</v>
      </c>
      <c r="J74" s="2" t="s">
        <v>52</v>
      </c>
      <c r="K74" s="2">
        <f t="shared" si="2"/>
        <v>19</v>
      </c>
    </row>
    <row r="75" spans="1:11" s="2" customFormat="1">
      <c r="A75" s="2">
        <v>73</v>
      </c>
      <c r="B75" s="2" t="s">
        <v>85</v>
      </c>
      <c r="C75" s="2" t="s">
        <v>96</v>
      </c>
      <c r="D75" s="2" t="s">
        <v>158</v>
      </c>
      <c r="E75" s="2" t="s">
        <v>52</v>
      </c>
      <c r="F75" s="2">
        <v>17</v>
      </c>
      <c r="G75" s="2" t="s">
        <v>52</v>
      </c>
      <c r="H75" s="2" t="s">
        <v>52</v>
      </c>
      <c r="I75" s="2" t="s">
        <v>52</v>
      </c>
      <c r="J75" s="2" t="s">
        <v>52</v>
      </c>
      <c r="K75" s="2">
        <f t="shared" si="2"/>
        <v>17</v>
      </c>
    </row>
    <row r="76" spans="1:11">
      <c r="A76">
        <v>74</v>
      </c>
      <c r="B76" s="1" t="s">
        <v>53</v>
      </c>
      <c r="C76" t="s">
        <v>147</v>
      </c>
      <c r="D76" t="s">
        <v>163</v>
      </c>
      <c r="E76" t="s">
        <v>52</v>
      </c>
      <c r="F76" t="s">
        <v>52</v>
      </c>
      <c r="G76" t="s">
        <v>52</v>
      </c>
      <c r="H76">
        <v>14</v>
      </c>
      <c r="I76" t="s">
        <v>52</v>
      </c>
      <c r="J76" t="s">
        <v>52</v>
      </c>
      <c r="K76">
        <f t="shared" si="2"/>
        <v>14</v>
      </c>
    </row>
    <row r="77" spans="1:11" s="2" customFormat="1">
      <c r="A77" s="2">
        <v>75</v>
      </c>
      <c r="B77" s="2" t="s">
        <v>49</v>
      </c>
      <c r="C77" s="2" t="s">
        <v>148</v>
      </c>
      <c r="D77" s="2" t="s">
        <v>168</v>
      </c>
      <c r="E77" s="2" t="s">
        <v>52</v>
      </c>
      <c r="F77" s="2" t="s">
        <v>52</v>
      </c>
      <c r="G77" s="2" t="s">
        <v>52</v>
      </c>
      <c r="H77" s="2" t="s">
        <v>52</v>
      </c>
      <c r="I77" s="2" t="s">
        <v>52</v>
      </c>
      <c r="J77" s="2">
        <v>13</v>
      </c>
      <c r="K77" s="2">
        <f t="shared" si="2"/>
        <v>13</v>
      </c>
    </row>
    <row r="78" spans="1:11">
      <c r="A78">
        <v>76</v>
      </c>
      <c r="B78" s="1" t="s">
        <v>77</v>
      </c>
      <c r="C78" t="s">
        <v>149</v>
      </c>
      <c r="D78" t="s">
        <v>168</v>
      </c>
      <c r="E78" t="s">
        <v>52</v>
      </c>
      <c r="F78" t="s">
        <v>52</v>
      </c>
      <c r="G78">
        <v>13</v>
      </c>
      <c r="H78" t="s">
        <v>52</v>
      </c>
      <c r="I78" t="s">
        <v>52</v>
      </c>
      <c r="J78" t="s">
        <v>52</v>
      </c>
      <c r="K78">
        <f t="shared" si="2"/>
        <v>13</v>
      </c>
    </row>
    <row r="79" spans="1:11" s="2" customFormat="1">
      <c r="A79" s="2">
        <v>77</v>
      </c>
      <c r="B79" s="2" t="s">
        <v>59</v>
      </c>
      <c r="C79" s="2" t="s">
        <v>106</v>
      </c>
      <c r="D79" s="2" t="s">
        <v>156</v>
      </c>
      <c r="E79" s="2" t="s">
        <v>52</v>
      </c>
      <c r="F79" s="2">
        <v>12</v>
      </c>
      <c r="G79" s="2" t="s">
        <v>52</v>
      </c>
      <c r="H79" s="2" t="s">
        <v>52</v>
      </c>
      <c r="I79" s="2" t="s">
        <v>52</v>
      </c>
      <c r="J79" s="2" t="s">
        <v>52</v>
      </c>
      <c r="K79" s="2">
        <f t="shared" si="2"/>
        <v>12</v>
      </c>
    </row>
    <row r="80" spans="1:11">
      <c r="A80">
        <v>78</v>
      </c>
      <c r="B80" s="1" t="s">
        <v>86</v>
      </c>
      <c r="C80" t="s">
        <v>150</v>
      </c>
      <c r="D80" t="s">
        <v>158</v>
      </c>
      <c r="E80">
        <v>12</v>
      </c>
      <c r="F80" t="s">
        <v>52</v>
      </c>
      <c r="G80" t="s">
        <v>52</v>
      </c>
      <c r="H80" t="s">
        <v>52</v>
      </c>
      <c r="I80" t="s">
        <v>52</v>
      </c>
      <c r="J80" t="s">
        <v>52</v>
      </c>
      <c r="K80">
        <f t="shared" si="2"/>
        <v>12</v>
      </c>
    </row>
    <row r="81" spans="1:11">
      <c r="A81">
        <v>79</v>
      </c>
      <c r="B81" s="1" t="s">
        <v>70</v>
      </c>
      <c r="C81" t="s">
        <v>97</v>
      </c>
      <c r="D81" t="s">
        <v>159</v>
      </c>
      <c r="E81">
        <v>11</v>
      </c>
      <c r="F81" t="s">
        <v>52</v>
      </c>
      <c r="G81" t="s">
        <v>52</v>
      </c>
      <c r="H81" t="s">
        <v>52</v>
      </c>
      <c r="I81" t="s">
        <v>52</v>
      </c>
      <c r="J81" t="s">
        <v>52</v>
      </c>
      <c r="K81">
        <f t="shared" si="2"/>
        <v>11</v>
      </c>
    </row>
    <row r="82" spans="1:11" s="2" customFormat="1">
      <c r="A82" s="2">
        <v>80</v>
      </c>
      <c r="B82" s="2" t="s">
        <v>67</v>
      </c>
      <c r="C82" s="2" t="s">
        <v>127</v>
      </c>
      <c r="D82" s="2" t="s">
        <v>160</v>
      </c>
      <c r="E82" s="2" t="s">
        <v>52</v>
      </c>
      <c r="F82" s="2">
        <v>10</v>
      </c>
      <c r="G82" s="2" t="s">
        <v>52</v>
      </c>
      <c r="H82" s="2" t="s">
        <v>52</v>
      </c>
      <c r="I82" s="2" t="s">
        <v>52</v>
      </c>
      <c r="J82" s="2" t="s">
        <v>52</v>
      </c>
      <c r="K82" s="2">
        <f t="shared" si="2"/>
        <v>10</v>
      </c>
    </row>
    <row r="83" spans="1:11" s="1" customFormat="1">
      <c r="A83" s="1">
        <v>81</v>
      </c>
      <c r="B83" s="1" t="s">
        <v>72</v>
      </c>
      <c r="C83" s="1" t="s">
        <v>97</v>
      </c>
      <c r="D83" t="s">
        <v>159</v>
      </c>
      <c r="E83" s="1" t="s">
        <v>52</v>
      </c>
      <c r="F83" s="1" t="s">
        <v>52</v>
      </c>
      <c r="G83" s="1" t="s">
        <v>52</v>
      </c>
      <c r="H83" s="1" t="s">
        <v>52</v>
      </c>
      <c r="I83" s="1" t="s">
        <v>52</v>
      </c>
      <c r="J83" s="1">
        <v>10</v>
      </c>
      <c r="K83" s="1">
        <f t="shared" si="2"/>
        <v>10</v>
      </c>
    </row>
    <row r="84" spans="1:11">
      <c r="A84">
        <v>82</v>
      </c>
      <c r="B84" s="1" t="s">
        <v>57</v>
      </c>
      <c r="C84" t="s">
        <v>106</v>
      </c>
      <c r="D84" t="s">
        <v>156</v>
      </c>
      <c r="E84">
        <v>10</v>
      </c>
      <c r="F84" t="s">
        <v>52</v>
      </c>
      <c r="G84" t="s">
        <v>52</v>
      </c>
      <c r="H84" t="s">
        <v>52</v>
      </c>
      <c r="I84" t="s">
        <v>52</v>
      </c>
      <c r="J84" t="s">
        <v>52</v>
      </c>
      <c r="K84">
        <f t="shared" si="2"/>
        <v>10</v>
      </c>
    </row>
    <row r="85" spans="1:11">
      <c r="A85">
        <v>83</v>
      </c>
      <c r="B85" s="1" t="s">
        <v>60</v>
      </c>
      <c r="C85" t="s">
        <v>94</v>
      </c>
      <c r="D85" t="s">
        <v>156</v>
      </c>
      <c r="E85" t="s">
        <v>52</v>
      </c>
      <c r="F85" t="s">
        <v>52</v>
      </c>
      <c r="G85">
        <v>10</v>
      </c>
      <c r="H85" t="s">
        <v>52</v>
      </c>
      <c r="I85" t="s">
        <v>52</v>
      </c>
      <c r="J85" t="s">
        <v>52</v>
      </c>
      <c r="K85">
        <f t="shared" si="2"/>
        <v>10</v>
      </c>
    </row>
    <row r="86" spans="1:11" s="2" customFormat="1">
      <c r="A86" s="2">
        <v>84</v>
      </c>
      <c r="B86" s="2" t="s">
        <v>154</v>
      </c>
      <c r="C86" s="2" t="s">
        <v>151</v>
      </c>
      <c r="D86" s="2" t="s">
        <v>168</v>
      </c>
      <c r="E86" s="2" t="s">
        <v>52</v>
      </c>
      <c r="F86" s="2">
        <v>10</v>
      </c>
      <c r="G86" s="2" t="s">
        <v>52</v>
      </c>
      <c r="H86" s="2" t="s">
        <v>52</v>
      </c>
      <c r="I86" s="2" t="s">
        <v>52</v>
      </c>
      <c r="J86" s="2" t="s">
        <v>52</v>
      </c>
      <c r="K86" s="2">
        <f t="shared" si="2"/>
        <v>10</v>
      </c>
    </row>
    <row r="87" spans="1:11">
      <c r="A87">
        <v>85</v>
      </c>
      <c r="B87" s="1" t="s">
        <v>76</v>
      </c>
      <c r="C87" t="s">
        <v>152</v>
      </c>
      <c r="D87" t="s">
        <v>168</v>
      </c>
      <c r="E87" t="s">
        <v>52</v>
      </c>
      <c r="F87" t="s">
        <v>52</v>
      </c>
      <c r="G87" t="s">
        <v>52</v>
      </c>
      <c r="H87">
        <v>10</v>
      </c>
      <c r="I87" t="s">
        <v>52</v>
      </c>
      <c r="J87" t="s">
        <v>52</v>
      </c>
      <c r="K87">
        <f t="shared" si="2"/>
        <v>10</v>
      </c>
    </row>
  </sheetData>
  <autoFilter ref="A2:K2" xr:uid="{EEE4A3C8-8B27-1C4F-8C64-6562FB70B1CF}">
    <sortState xmlns:xlrd2="http://schemas.microsoft.com/office/spreadsheetml/2017/richdata2" ref="A3:K87">
      <sortCondition ref="A2:A87"/>
    </sortState>
  </autoFilter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658BD-8FE3-6649-9FC3-666F0C8CD1DB}">
  <dimension ref="A1:N71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P7" sqref="P7"/>
    </sheetView>
  </sheetViews>
  <sheetFormatPr baseColWidth="10" defaultRowHeight="20"/>
  <cols>
    <col min="1" max="1" width="5.7109375" style="3" customWidth="1"/>
    <col min="2" max="2" width="29.7109375" style="4" customWidth="1"/>
    <col min="3" max="4" width="10.7109375" style="3"/>
    <col min="5" max="5" width="10.140625" style="3" customWidth="1"/>
    <col min="6" max="13" width="10.7109375" style="3"/>
    <col min="14" max="14" width="10.7109375" style="6"/>
    <col min="15" max="16384" width="10.7109375" style="3"/>
  </cols>
  <sheetData>
    <row r="1" spans="1:13">
      <c r="E1" s="6" t="s">
        <v>0</v>
      </c>
      <c r="F1" s="6"/>
      <c r="G1" s="6" t="s">
        <v>33</v>
      </c>
      <c r="H1" s="6"/>
      <c r="I1" s="6"/>
      <c r="J1" s="6"/>
    </row>
    <row r="2" spans="1:13">
      <c r="A2" s="3" t="s">
        <v>92</v>
      </c>
      <c r="B2" s="4" t="s">
        <v>91</v>
      </c>
      <c r="C2" s="3" t="s">
        <v>93</v>
      </c>
      <c r="D2" s="3" t="s">
        <v>155</v>
      </c>
      <c r="E2" s="6" t="s">
        <v>18</v>
      </c>
      <c r="F2" s="6" t="s">
        <v>19</v>
      </c>
      <c r="G2" s="6" t="s">
        <v>34</v>
      </c>
      <c r="H2" s="6" t="s">
        <v>40</v>
      </c>
      <c r="I2" s="6" t="s">
        <v>44</v>
      </c>
      <c r="J2" s="6" t="s">
        <v>19</v>
      </c>
      <c r="K2" s="3" t="s">
        <v>90</v>
      </c>
      <c r="M2" s="3" t="s">
        <v>201</v>
      </c>
    </row>
    <row r="3" spans="1:13">
      <c r="A3" s="3">
        <v>1</v>
      </c>
      <c r="B3" s="4" t="s">
        <v>203</v>
      </c>
      <c r="C3" s="3" t="s">
        <v>94</v>
      </c>
      <c r="D3" s="3" t="s">
        <v>156</v>
      </c>
      <c r="E3" s="3">
        <v>41</v>
      </c>
      <c r="F3" s="3">
        <v>53</v>
      </c>
      <c r="G3" s="3">
        <v>53</v>
      </c>
      <c r="H3" s="3">
        <v>137</v>
      </c>
      <c r="I3" s="3">
        <v>56</v>
      </c>
      <c r="J3" s="3">
        <v>51</v>
      </c>
      <c r="K3" s="3">
        <f t="shared" ref="K3:K34" si="0">SUM(E3:J3)</f>
        <v>391</v>
      </c>
      <c r="M3" s="3" t="s">
        <v>173</v>
      </c>
    </row>
    <row r="4" spans="1:13">
      <c r="A4" s="3">
        <v>2</v>
      </c>
      <c r="B4" s="4" t="s">
        <v>13</v>
      </c>
      <c r="C4" s="3" t="s">
        <v>95</v>
      </c>
      <c r="D4" s="3" t="s">
        <v>157</v>
      </c>
      <c r="E4" s="3">
        <v>16</v>
      </c>
      <c r="F4" s="3">
        <v>101</v>
      </c>
      <c r="G4" s="3">
        <v>60</v>
      </c>
      <c r="H4" s="3">
        <v>68</v>
      </c>
      <c r="I4" s="3">
        <v>30</v>
      </c>
      <c r="J4" s="3">
        <v>67</v>
      </c>
      <c r="K4" s="3">
        <f t="shared" si="0"/>
        <v>342</v>
      </c>
      <c r="M4" s="3">
        <v>350</v>
      </c>
    </row>
    <row r="5" spans="1:13">
      <c r="A5" s="3">
        <v>3</v>
      </c>
      <c r="B5" s="4" t="s">
        <v>7</v>
      </c>
      <c r="C5" s="3" t="s">
        <v>96</v>
      </c>
      <c r="D5" s="3" t="s">
        <v>158</v>
      </c>
      <c r="E5" s="3">
        <v>19</v>
      </c>
      <c r="F5" s="3" t="s">
        <v>52</v>
      </c>
      <c r="G5" s="3">
        <v>113</v>
      </c>
      <c r="H5" s="3">
        <v>132</v>
      </c>
      <c r="I5" s="3">
        <v>42</v>
      </c>
      <c r="J5" s="3">
        <v>13</v>
      </c>
      <c r="K5" s="3">
        <f t="shared" si="0"/>
        <v>319</v>
      </c>
      <c r="M5" s="3">
        <v>400</v>
      </c>
    </row>
    <row r="6" spans="1:13">
      <c r="A6" s="3">
        <v>4</v>
      </c>
      <c r="B6" s="4" t="s">
        <v>20</v>
      </c>
      <c r="C6" s="3" t="s">
        <v>97</v>
      </c>
      <c r="D6" s="3" t="s">
        <v>159</v>
      </c>
      <c r="E6" s="3" t="s">
        <v>52</v>
      </c>
      <c r="F6" s="3">
        <v>112</v>
      </c>
      <c r="G6" s="3">
        <v>41</v>
      </c>
      <c r="H6" s="3">
        <v>52</v>
      </c>
      <c r="I6" s="3">
        <v>29</v>
      </c>
      <c r="J6" s="3">
        <v>62</v>
      </c>
      <c r="K6" s="3">
        <f t="shared" si="0"/>
        <v>296</v>
      </c>
      <c r="M6" s="3" t="s">
        <v>172</v>
      </c>
    </row>
    <row r="7" spans="1:13">
      <c r="A7" s="3">
        <v>5</v>
      </c>
      <c r="B7" s="4" t="s">
        <v>22</v>
      </c>
      <c r="C7" s="3" t="s">
        <v>98</v>
      </c>
      <c r="D7" s="3" t="s">
        <v>160</v>
      </c>
      <c r="E7" s="3">
        <v>13</v>
      </c>
      <c r="F7" s="3">
        <v>55</v>
      </c>
      <c r="G7" s="3">
        <v>62</v>
      </c>
      <c r="H7" s="3">
        <v>90</v>
      </c>
      <c r="I7" s="3">
        <v>17</v>
      </c>
      <c r="J7" s="3">
        <v>38</v>
      </c>
      <c r="K7" s="3">
        <f t="shared" si="0"/>
        <v>275</v>
      </c>
      <c r="M7" s="3">
        <v>250</v>
      </c>
    </row>
    <row r="8" spans="1:13">
      <c r="A8" s="3">
        <v>6</v>
      </c>
      <c r="B8" s="4" t="s">
        <v>29</v>
      </c>
      <c r="C8" s="3" t="s">
        <v>99</v>
      </c>
      <c r="D8" s="3" t="s">
        <v>161</v>
      </c>
      <c r="E8" s="3">
        <v>12</v>
      </c>
      <c r="F8" s="3">
        <v>33</v>
      </c>
      <c r="G8" s="3">
        <v>69</v>
      </c>
      <c r="H8" s="3">
        <v>76</v>
      </c>
      <c r="I8" s="3">
        <v>20</v>
      </c>
      <c r="J8" s="3">
        <v>35</v>
      </c>
      <c r="K8" s="3">
        <f t="shared" si="0"/>
        <v>245</v>
      </c>
      <c r="M8" s="3">
        <v>300</v>
      </c>
    </row>
    <row r="9" spans="1:13">
      <c r="A9" s="3">
        <v>7</v>
      </c>
      <c r="B9" s="4" t="s">
        <v>8</v>
      </c>
      <c r="C9" s="3" t="s">
        <v>100</v>
      </c>
      <c r="D9" s="3" t="s">
        <v>160</v>
      </c>
      <c r="E9" s="3">
        <v>18</v>
      </c>
      <c r="F9" s="3">
        <v>35</v>
      </c>
      <c r="G9" s="3">
        <v>48</v>
      </c>
      <c r="H9" s="3">
        <v>85</v>
      </c>
      <c r="I9" s="3">
        <v>26</v>
      </c>
      <c r="J9" s="3">
        <v>32</v>
      </c>
      <c r="K9" s="3">
        <f t="shared" si="0"/>
        <v>244</v>
      </c>
      <c r="M9" s="3">
        <v>300</v>
      </c>
    </row>
    <row r="10" spans="1:13">
      <c r="A10" s="3">
        <v>8</v>
      </c>
      <c r="B10" s="4" t="s">
        <v>6</v>
      </c>
      <c r="C10" s="3" t="s">
        <v>101</v>
      </c>
      <c r="D10" s="3" t="s">
        <v>162</v>
      </c>
      <c r="E10" s="3">
        <v>19</v>
      </c>
      <c r="F10" s="3">
        <v>37</v>
      </c>
      <c r="G10" s="3">
        <v>37</v>
      </c>
      <c r="H10" s="3">
        <v>55</v>
      </c>
      <c r="I10" s="3">
        <v>38</v>
      </c>
      <c r="J10" s="3" t="s">
        <v>52</v>
      </c>
      <c r="K10" s="3">
        <f t="shared" si="0"/>
        <v>186</v>
      </c>
      <c r="M10" s="3" t="s">
        <v>172</v>
      </c>
    </row>
    <row r="11" spans="1:13">
      <c r="A11" s="3">
        <v>9</v>
      </c>
      <c r="B11" s="4" t="s">
        <v>21</v>
      </c>
      <c r="C11" s="3" t="s">
        <v>102</v>
      </c>
      <c r="D11" s="3" t="s">
        <v>157</v>
      </c>
      <c r="E11" s="3">
        <v>11</v>
      </c>
      <c r="F11" s="3">
        <v>64</v>
      </c>
      <c r="G11" s="3">
        <v>21</v>
      </c>
      <c r="H11" s="3">
        <v>36</v>
      </c>
      <c r="I11" s="3">
        <v>20</v>
      </c>
      <c r="J11" s="3">
        <v>19</v>
      </c>
      <c r="K11" s="3">
        <f t="shared" si="0"/>
        <v>171</v>
      </c>
      <c r="M11" s="3">
        <v>120</v>
      </c>
    </row>
    <row r="12" spans="1:13">
      <c r="A12" s="3">
        <v>10</v>
      </c>
      <c r="B12" s="4" t="s">
        <v>35</v>
      </c>
      <c r="C12" s="3" t="s">
        <v>103</v>
      </c>
      <c r="D12" s="3" t="s">
        <v>163</v>
      </c>
      <c r="E12" s="3">
        <v>10</v>
      </c>
      <c r="F12" s="3">
        <v>31</v>
      </c>
      <c r="G12" s="3">
        <v>43</v>
      </c>
      <c r="H12" s="3">
        <v>44</v>
      </c>
      <c r="I12" s="3">
        <v>26</v>
      </c>
      <c r="J12" s="3">
        <v>16</v>
      </c>
      <c r="K12" s="3">
        <f t="shared" si="0"/>
        <v>170</v>
      </c>
      <c r="M12" s="3" t="s">
        <v>174</v>
      </c>
    </row>
    <row r="13" spans="1:13">
      <c r="A13" s="3">
        <v>11</v>
      </c>
      <c r="B13" s="4" t="s">
        <v>14</v>
      </c>
      <c r="C13" s="3" t="s">
        <v>104</v>
      </c>
      <c r="D13" s="3" t="s">
        <v>160</v>
      </c>
      <c r="E13" s="3">
        <v>16</v>
      </c>
      <c r="F13" s="3">
        <v>12</v>
      </c>
      <c r="G13" s="3">
        <v>38</v>
      </c>
      <c r="H13" s="3">
        <v>60</v>
      </c>
      <c r="I13" s="3">
        <v>21</v>
      </c>
      <c r="J13" s="3">
        <v>19</v>
      </c>
      <c r="K13" s="3">
        <f t="shared" si="0"/>
        <v>166</v>
      </c>
      <c r="M13" s="3">
        <v>200</v>
      </c>
    </row>
    <row r="14" spans="1:13">
      <c r="A14" s="3">
        <v>12</v>
      </c>
      <c r="B14" s="4" t="s">
        <v>24</v>
      </c>
      <c r="C14" s="3" t="s">
        <v>105</v>
      </c>
      <c r="D14" s="3" t="s">
        <v>158</v>
      </c>
      <c r="E14" s="3">
        <v>11</v>
      </c>
      <c r="F14" s="3">
        <v>45</v>
      </c>
      <c r="G14" s="3">
        <v>22</v>
      </c>
      <c r="H14" s="3">
        <v>33</v>
      </c>
      <c r="I14" s="3">
        <v>30</v>
      </c>
      <c r="J14" s="3">
        <v>13</v>
      </c>
      <c r="K14" s="3">
        <f t="shared" si="0"/>
        <v>154</v>
      </c>
      <c r="M14" s="3">
        <v>130</v>
      </c>
    </row>
    <row r="15" spans="1:13">
      <c r="A15" s="3">
        <v>13</v>
      </c>
      <c r="B15" s="4" t="s">
        <v>9</v>
      </c>
      <c r="C15" s="3" t="s">
        <v>106</v>
      </c>
      <c r="D15" s="3" t="s">
        <v>156</v>
      </c>
      <c r="E15" s="3">
        <v>18</v>
      </c>
      <c r="F15" s="3">
        <v>33</v>
      </c>
      <c r="G15" s="3">
        <v>33</v>
      </c>
      <c r="H15" s="3">
        <v>33</v>
      </c>
      <c r="I15" s="3">
        <v>35</v>
      </c>
      <c r="J15" s="3" t="s">
        <v>52</v>
      </c>
      <c r="K15" s="3">
        <f t="shared" si="0"/>
        <v>152</v>
      </c>
      <c r="M15" s="3">
        <v>150</v>
      </c>
    </row>
    <row r="16" spans="1:13">
      <c r="A16" s="3">
        <v>14</v>
      </c>
      <c r="B16" s="4" t="s">
        <v>11</v>
      </c>
      <c r="C16" s="3" t="s">
        <v>96</v>
      </c>
      <c r="D16" s="3" t="s">
        <v>158</v>
      </c>
      <c r="E16" s="3">
        <v>17</v>
      </c>
      <c r="F16" s="3">
        <v>38</v>
      </c>
      <c r="G16" s="3">
        <v>27</v>
      </c>
      <c r="H16" s="3">
        <v>19</v>
      </c>
      <c r="I16" s="3">
        <v>33</v>
      </c>
      <c r="J16" s="3">
        <v>15</v>
      </c>
      <c r="K16" s="3">
        <f t="shared" si="0"/>
        <v>149</v>
      </c>
      <c r="M16" s="3" t="s">
        <v>175</v>
      </c>
    </row>
    <row r="17" spans="1:13">
      <c r="A17" s="3">
        <v>15</v>
      </c>
      <c r="B17" s="4" t="s">
        <v>5</v>
      </c>
      <c r="C17" s="3" t="s">
        <v>107</v>
      </c>
      <c r="D17" s="3" t="s">
        <v>159</v>
      </c>
      <c r="E17" s="3">
        <v>19</v>
      </c>
      <c r="F17" s="3">
        <v>27</v>
      </c>
      <c r="G17" s="3">
        <v>19</v>
      </c>
      <c r="H17" s="3">
        <v>33</v>
      </c>
      <c r="I17" s="3">
        <v>24</v>
      </c>
      <c r="J17" s="3">
        <v>12</v>
      </c>
      <c r="K17" s="3">
        <f t="shared" si="0"/>
        <v>134</v>
      </c>
      <c r="M17" s="3">
        <v>180</v>
      </c>
    </row>
    <row r="18" spans="1:13">
      <c r="A18" s="3">
        <v>16</v>
      </c>
      <c r="B18" s="4" t="s">
        <v>10</v>
      </c>
      <c r="C18" s="3" t="s">
        <v>108</v>
      </c>
      <c r="D18" s="3" t="s">
        <v>156</v>
      </c>
      <c r="E18" s="3">
        <v>17</v>
      </c>
      <c r="F18" s="3">
        <v>32</v>
      </c>
      <c r="G18" s="3">
        <v>14</v>
      </c>
      <c r="H18" s="3">
        <v>49</v>
      </c>
      <c r="I18" s="3">
        <v>21</v>
      </c>
      <c r="J18" s="3" t="s">
        <v>52</v>
      </c>
      <c r="K18" s="3">
        <f t="shared" si="0"/>
        <v>133</v>
      </c>
      <c r="M18" s="3" t="s">
        <v>174</v>
      </c>
    </row>
    <row r="19" spans="1:13">
      <c r="A19" s="3">
        <v>17</v>
      </c>
      <c r="B19" s="4" t="s">
        <v>12</v>
      </c>
      <c r="C19" s="3" t="s">
        <v>109</v>
      </c>
      <c r="D19" s="3" t="s">
        <v>160</v>
      </c>
      <c r="E19" s="3">
        <v>17</v>
      </c>
      <c r="F19" s="3">
        <v>21</v>
      </c>
      <c r="G19" s="3">
        <v>22</v>
      </c>
      <c r="H19" s="3">
        <v>35</v>
      </c>
      <c r="I19" s="3">
        <v>27</v>
      </c>
      <c r="J19" s="3" t="s">
        <v>52</v>
      </c>
      <c r="K19" s="3">
        <f t="shared" si="0"/>
        <v>122</v>
      </c>
      <c r="M19" s="3" t="s">
        <v>176</v>
      </c>
    </row>
    <row r="20" spans="1:13">
      <c r="A20" s="3">
        <v>18</v>
      </c>
      <c r="B20" s="4" t="s">
        <v>28</v>
      </c>
      <c r="C20" s="3" t="s">
        <v>110</v>
      </c>
      <c r="D20" s="3" t="s">
        <v>168</v>
      </c>
      <c r="E20" s="3">
        <v>14</v>
      </c>
      <c r="F20" s="3">
        <v>34</v>
      </c>
      <c r="G20" s="3">
        <v>20</v>
      </c>
      <c r="H20" s="3">
        <v>52</v>
      </c>
      <c r="I20" s="3" t="s">
        <v>52</v>
      </c>
      <c r="J20" s="3" t="s">
        <v>52</v>
      </c>
      <c r="K20" s="3">
        <f t="shared" si="0"/>
        <v>120</v>
      </c>
      <c r="M20" s="3" t="s">
        <v>177</v>
      </c>
    </row>
    <row r="21" spans="1:13">
      <c r="A21" s="3">
        <v>19</v>
      </c>
      <c r="B21" s="4" t="s">
        <v>48</v>
      </c>
      <c r="C21" s="3" t="s">
        <v>111</v>
      </c>
      <c r="D21" s="3" t="s">
        <v>164</v>
      </c>
      <c r="E21" s="3">
        <v>12</v>
      </c>
      <c r="F21" s="3">
        <v>32</v>
      </c>
      <c r="G21" s="3">
        <v>17</v>
      </c>
      <c r="H21" s="3">
        <v>20</v>
      </c>
      <c r="I21" s="3">
        <v>17</v>
      </c>
      <c r="J21" s="3">
        <v>21</v>
      </c>
      <c r="K21" s="3">
        <f t="shared" si="0"/>
        <v>119</v>
      </c>
      <c r="M21" s="3">
        <v>150</v>
      </c>
    </row>
    <row r="22" spans="1:13">
      <c r="A22" s="3">
        <v>20</v>
      </c>
      <c r="B22" s="4" t="s">
        <v>2</v>
      </c>
      <c r="C22" s="3" t="s">
        <v>112</v>
      </c>
      <c r="D22" s="3" t="s">
        <v>156</v>
      </c>
      <c r="E22" s="3">
        <v>21</v>
      </c>
      <c r="F22" s="3">
        <v>20</v>
      </c>
      <c r="G22" s="3">
        <v>22</v>
      </c>
      <c r="H22" s="3">
        <v>28</v>
      </c>
      <c r="I22" s="3">
        <v>27</v>
      </c>
      <c r="J22" s="3" t="s">
        <v>52</v>
      </c>
      <c r="K22" s="3">
        <f t="shared" si="0"/>
        <v>118</v>
      </c>
      <c r="M22" s="3" t="s">
        <v>178</v>
      </c>
    </row>
    <row r="23" spans="1:13">
      <c r="A23" s="3">
        <v>21</v>
      </c>
      <c r="B23" s="4" t="s">
        <v>4</v>
      </c>
      <c r="C23" s="3" t="s">
        <v>97</v>
      </c>
      <c r="D23" s="3" t="s">
        <v>159</v>
      </c>
      <c r="E23" s="3">
        <v>19</v>
      </c>
      <c r="F23" s="3" t="s">
        <v>52</v>
      </c>
      <c r="G23" s="3">
        <v>26</v>
      </c>
      <c r="H23" s="3">
        <v>34</v>
      </c>
      <c r="I23" s="3">
        <v>26</v>
      </c>
      <c r="J23" s="3">
        <v>12</v>
      </c>
      <c r="K23" s="3">
        <f t="shared" si="0"/>
        <v>117</v>
      </c>
      <c r="M23" s="3" t="s">
        <v>179</v>
      </c>
    </row>
    <row r="24" spans="1:13">
      <c r="A24" s="3">
        <v>22</v>
      </c>
      <c r="B24" s="4" t="s">
        <v>17</v>
      </c>
      <c r="C24" s="3" t="s">
        <v>113</v>
      </c>
      <c r="D24" s="3" t="s">
        <v>160</v>
      </c>
      <c r="E24" s="3">
        <v>13</v>
      </c>
      <c r="F24" s="3">
        <v>20</v>
      </c>
      <c r="G24" s="3">
        <v>22</v>
      </c>
      <c r="H24" s="3">
        <v>27</v>
      </c>
      <c r="I24" s="3">
        <v>21</v>
      </c>
      <c r="J24" s="3">
        <v>10</v>
      </c>
      <c r="K24" s="3">
        <f t="shared" si="0"/>
        <v>113</v>
      </c>
      <c r="M24" s="3">
        <v>200</v>
      </c>
    </row>
    <row r="25" spans="1:13">
      <c r="A25" s="3">
        <v>23</v>
      </c>
      <c r="B25" s="4" t="s">
        <v>1</v>
      </c>
      <c r="C25" s="3" t="s">
        <v>114</v>
      </c>
      <c r="D25" s="3" t="s">
        <v>114</v>
      </c>
      <c r="E25" s="3">
        <v>30</v>
      </c>
      <c r="F25" s="3">
        <v>19</v>
      </c>
      <c r="G25" s="3">
        <v>22</v>
      </c>
      <c r="H25" s="3">
        <v>40</v>
      </c>
      <c r="I25" s="3" t="s">
        <v>52</v>
      </c>
      <c r="J25" s="3" t="s">
        <v>52</v>
      </c>
      <c r="K25" s="3">
        <f t="shared" si="0"/>
        <v>111</v>
      </c>
      <c r="M25" s="3" t="s">
        <v>52</v>
      </c>
    </row>
    <row r="26" spans="1:13">
      <c r="A26" s="3">
        <v>24</v>
      </c>
      <c r="B26" s="4" t="s">
        <v>45</v>
      </c>
      <c r="C26" s="3" t="s">
        <v>94</v>
      </c>
      <c r="D26" s="3" t="s">
        <v>156</v>
      </c>
      <c r="E26" s="3" t="s">
        <v>52</v>
      </c>
      <c r="F26" s="3">
        <v>23</v>
      </c>
      <c r="G26" s="3">
        <v>19</v>
      </c>
      <c r="H26" s="3">
        <v>31</v>
      </c>
      <c r="I26" s="3">
        <v>34</v>
      </c>
      <c r="J26" s="3" t="s">
        <v>52</v>
      </c>
      <c r="K26" s="3">
        <f t="shared" si="0"/>
        <v>107</v>
      </c>
      <c r="M26" s="3" t="s">
        <v>181</v>
      </c>
    </row>
    <row r="27" spans="1:13">
      <c r="A27" s="3">
        <v>25</v>
      </c>
      <c r="B27" s="4" t="s">
        <v>3</v>
      </c>
      <c r="C27" s="3" t="s">
        <v>115</v>
      </c>
      <c r="D27" s="3" t="s">
        <v>156</v>
      </c>
      <c r="E27" s="3">
        <v>20</v>
      </c>
      <c r="F27" s="3">
        <v>20</v>
      </c>
      <c r="G27" s="3">
        <v>11</v>
      </c>
      <c r="H27" s="3">
        <v>29</v>
      </c>
      <c r="I27" s="3">
        <v>26</v>
      </c>
      <c r="J27" s="3" t="s">
        <v>52</v>
      </c>
      <c r="K27" s="3">
        <f t="shared" si="0"/>
        <v>106</v>
      </c>
      <c r="M27" s="3" t="s">
        <v>182</v>
      </c>
    </row>
    <row r="28" spans="1:13">
      <c r="A28" s="3">
        <v>26</v>
      </c>
      <c r="B28" s="4" t="s">
        <v>36</v>
      </c>
      <c r="C28" s="3" t="s">
        <v>94</v>
      </c>
      <c r="D28" s="3" t="s">
        <v>156</v>
      </c>
      <c r="E28" s="3" t="s">
        <v>52</v>
      </c>
      <c r="F28" s="3">
        <v>14</v>
      </c>
      <c r="G28" s="3">
        <v>37</v>
      </c>
      <c r="H28" s="3">
        <v>38</v>
      </c>
      <c r="I28" s="3">
        <v>10</v>
      </c>
      <c r="J28" s="3" t="s">
        <v>52</v>
      </c>
      <c r="K28" s="3">
        <f t="shared" si="0"/>
        <v>99</v>
      </c>
      <c r="M28" s="3">
        <v>130</v>
      </c>
    </row>
    <row r="29" spans="1:13">
      <c r="A29" s="3">
        <v>27</v>
      </c>
      <c r="B29" s="4" t="s">
        <v>89</v>
      </c>
      <c r="C29" s="3" t="s">
        <v>117</v>
      </c>
      <c r="D29" s="3" t="s">
        <v>166</v>
      </c>
      <c r="E29" s="3">
        <v>10</v>
      </c>
      <c r="F29" s="3">
        <v>22</v>
      </c>
      <c r="G29" s="3">
        <v>16</v>
      </c>
      <c r="H29" s="3">
        <v>24</v>
      </c>
      <c r="I29" s="3">
        <v>20</v>
      </c>
      <c r="J29" s="3" t="s">
        <v>52</v>
      </c>
      <c r="K29" s="3">
        <f t="shared" si="0"/>
        <v>92</v>
      </c>
      <c r="M29" s="3" t="s">
        <v>183</v>
      </c>
    </row>
    <row r="30" spans="1:13">
      <c r="A30" s="3">
        <v>28</v>
      </c>
      <c r="B30" s="4" t="s">
        <v>38</v>
      </c>
      <c r="C30" s="3" t="s">
        <v>116</v>
      </c>
      <c r="D30" s="3" t="s">
        <v>114</v>
      </c>
      <c r="E30" s="3">
        <v>12</v>
      </c>
      <c r="F30" s="3" t="s">
        <v>52</v>
      </c>
      <c r="G30" s="3">
        <v>28</v>
      </c>
      <c r="H30" s="3">
        <v>52</v>
      </c>
      <c r="I30" s="3" t="s">
        <v>52</v>
      </c>
      <c r="J30" s="3" t="s">
        <v>52</v>
      </c>
      <c r="K30" s="3">
        <f t="shared" si="0"/>
        <v>92</v>
      </c>
      <c r="M30" s="3" t="s">
        <v>184</v>
      </c>
    </row>
    <row r="31" spans="1:13">
      <c r="A31" s="3">
        <v>29</v>
      </c>
      <c r="B31" s="4" t="s">
        <v>43</v>
      </c>
      <c r="C31" s="3" t="s">
        <v>118</v>
      </c>
      <c r="D31" s="3" t="s">
        <v>156</v>
      </c>
      <c r="E31" s="3" t="s">
        <v>52</v>
      </c>
      <c r="F31" s="3">
        <v>24</v>
      </c>
      <c r="G31" s="3">
        <v>16</v>
      </c>
      <c r="H31" s="3">
        <v>36</v>
      </c>
      <c r="I31" s="3">
        <v>14</v>
      </c>
      <c r="J31" s="3" t="s">
        <v>52</v>
      </c>
      <c r="K31" s="3">
        <f t="shared" si="0"/>
        <v>90</v>
      </c>
      <c r="M31" s="3">
        <v>120</v>
      </c>
    </row>
    <row r="32" spans="1:13">
      <c r="A32" s="3">
        <v>30</v>
      </c>
      <c r="B32" s="4" t="s">
        <v>37</v>
      </c>
      <c r="C32" s="3" t="s">
        <v>119</v>
      </c>
      <c r="D32" s="3" t="s">
        <v>169</v>
      </c>
      <c r="E32" s="3" t="s">
        <v>52</v>
      </c>
      <c r="F32" s="3" t="s">
        <v>52</v>
      </c>
      <c r="G32" s="3">
        <v>33</v>
      </c>
      <c r="H32" s="3">
        <v>31</v>
      </c>
      <c r="I32" s="3">
        <v>21</v>
      </c>
      <c r="J32" s="3" t="s">
        <v>52</v>
      </c>
      <c r="K32" s="3">
        <f t="shared" si="0"/>
        <v>85</v>
      </c>
      <c r="M32" s="3" t="s">
        <v>185</v>
      </c>
    </row>
    <row r="33" spans="1:13">
      <c r="A33" s="3">
        <v>31</v>
      </c>
      <c r="B33" s="4" t="s">
        <v>41</v>
      </c>
      <c r="C33" s="3" t="s">
        <v>120</v>
      </c>
      <c r="D33" s="3" t="s">
        <v>169</v>
      </c>
      <c r="E33" s="3" t="s">
        <v>52</v>
      </c>
      <c r="F33" s="3">
        <v>14</v>
      </c>
      <c r="G33" s="3">
        <v>21</v>
      </c>
      <c r="H33" s="3">
        <v>37</v>
      </c>
      <c r="I33" s="3">
        <v>11</v>
      </c>
      <c r="J33" s="3" t="s">
        <v>52</v>
      </c>
      <c r="K33" s="3">
        <f t="shared" si="0"/>
        <v>83</v>
      </c>
      <c r="M33" s="3" t="s">
        <v>186</v>
      </c>
    </row>
    <row r="34" spans="1:13">
      <c r="A34" s="3">
        <v>32</v>
      </c>
      <c r="B34" s="4" t="s">
        <v>16</v>
      </c>
      <c r="C34" s="3" t="s">
        <v>121</v>
      </c>
      <c r="D34" s="3" t="s">
        <v>156</v>
      </c>
      <c r="E34" s="3">
        <v>14</v>
      </c>
      <c r="F34" s="3">
        <v>15</v>
      </c>
      <c r="G34" s="3">
        <v>13</v>
      </c>
      <c r="H34" s="3">
        <v>19</v>
      </c>
      <c r="I34" s="3">
        <v>19</v>
      </c>
      <c r="J34" s="3" t="s">
        <v>52</v>
      </c>
      <c r="K34" s="3">
        <f t="shared" si="0"/>
        <v>80</v>
      </c>
      <c r="M34" s="3" t="s">
        <v>187</v>
      </c>
    </row>
    <row r="35" spans="1:13">
      <c r="A35" s="3">
        <v>33</v>
      </c>
      <c r="B35" s="4" t="s">
        <v>27</v>
      </c>
      <c r="C35" s="3" t="s">
        <v>122</v>
      </c>
      <c r="D35" s="3" t="s">
        <v>165</v>
      </c>
      <c r="E35" s="3" t="s">
        <v>52</v>
      </c>
      <c r="F35" s="3">
        <v>35</v>
      </c>
      <c r="G35" s="3">
        <v>16</v>
      </c>
      <c r="H35" s="3">
        <v>16</v>
      </c>
      <c r="I35" s="3">
        <v>12</v>
      </c>
      <c r="J35" s="3" t="s">
        <v>52</v>
      </c>
      <c r="K35" s="3">
        <f t="shared" ref="K35:K66" si="1">SUM(E35:J35)</f>
        <v>79</v>
      </c>
      <c r="M35" s="3">
        <v>100</v>
      </c>
    </row>
    <row r="36" spans="1:13">
      <c r="A36" s="3">
        <v>34</v>
      </c>
      <c r="B36" s="4" t="s">
        <v>74</v>
      </c>
      <c r="C36" s="3" t="s">
        <v>123</v>
      </c>
      <c r="D36" s="3" t="s">
        <v>168</v>
      </c>
      <c r="E36" s="3" t="s">
        <v>52</v>
      </c>
      <c r="F36" s="3">
        <v>22</v>
      </c>
      <c r="G36" s="3" t="s">
        <v>52</v>
      </c>
      <c r="H36" s="3">
        <v>28</v>
      </c>
      <c r="I36" s="3">
        <v>13</v>
      </c>
      <c r="J36" s="3">
        <v>10</v>
      </c>
      <c r="K36" s="3">
        <f t="shared" si="1"/>
        <v>73</v>
      </c>
      <c r="M36" s="3" t="s">
        <v>188</v>
      </c>
    </row>
    <row r="37" spans="1:13">
      <c r="A37" s="3">
        <v>35</v>
      </c>
      <c r="B37" s="4" t="s">
        <v>51</v>
      </c>
      <c r="C37" s="3" t="s">
        <v>94</v>
      </c>
      <c r="D37" s="3" t="s">
        <v>156</v>
      </c>
      <c r="E37" s="3" t="s">
        <v>52</v>
      </c>
      <c r="F37" s="3">
        <v>31</v>
      </c>
      <c r="G37" s="3">
        <v>10</v>
      </c>
      <c r="H37" s="3">
        <v>20</v>
      </c>
      <c r="I37" s="3" t="s">
        <v>52</v>
      </c>
      <c r="J37" s="3">
        <v>11</v>
      </c>
      <c r="K37" s="3">
        <f t="shared" si="1"/>
        <v>72</v>
      </c>
      <c r="M37" s="3" t="s">
        <v>189</v>
      </c>
    </row>
    <row r="38" spans="1:13">
      <c r="A38" s="3">
        <v>36</v>
      </c>
      <c r="B38" s="4" t="s">
        <v>55</v>
      </c>
      <c r="C38" s="3" t="s">
        <v>124</v>
      </c>
      <c r="D38" s="3" t="s">
        <v>163</v>
      </c>
      <c r="E38" s="3" t="s">
        <v>52</v>
      </c>
      <c r="F38" s="3">
        <v>12</v>
      </c>
      <c r="G38" s="3">
        <v>13</v>
      </c>
      <c r="H38" s="3">
        <v>21</v>
      </c>
      <c r="I38" s="3">
        <v>15</v>
      </c>
      <c r="J38" s="3">
        <v>10</v>
      </c>
      <c r="K38" s="3">
        <f t="shared" si="1"/>
        <v>71</v>
      </c>
      <c r="M38" s="3" t="s">
        <v>190</v>
      </c>
    </row>
    <row r="39" spans="1:13">
      <c r="A39" s="3">
        <v>37</v>
      </c>
      <c r="B39" s="4" t="s">
        <v>23</v>
      </c>
      <c r="C39" s="3" t="s">
        <v>94</v>
      </c>
      <c r="D39" s="3" t="s">
        <v>156</v>
      </c>
      <c r="E39" s="3">
        <v>21</v>
      </c>
      <c r="F39" s="3">
        <v>49</v>
      </c>
      <c r="G39" s="3" t="s">
        <v>52</v>
      </c>
      <c r="H39" s="3" t="s">
        <v>52</v>
      </c>
      <c r="I39" s="3" t="s">
        <v>52</v>
      </c>
      <c r="J39" s="3" t="s">
        <v>52</v>
      </c>
      <c r="K39" s="3">
        <f t="shared" si="1"/>
        <v>70</v>
      </c>
      <c r="M39" s="3">
        <v>90</v>
      </c>
    </row>
    <row r="40" spans="1:13">
      <c r="A40" s="3">
        <v>38</v>
      </c>
      <c r="B40" s="4" t="s">
        <v>68</v>
      </c>
      <c r="C40" s="3" t="s">
        <v>125</v>
      </c>
      <c r="D40" s="3" t="s">
        <v>168</v>
      </c>
      <c r="E40" s="3" t="s">
        <v>52</v>
      </c>
      <c r="F40" s="3">
        <v>24</v>
      </c>
      <c r="G40" s="3">
        <v>17</v>
      </c>
      <c r="H40" s="3">
        <v>27</v>
      </c>
      <c r="I40" s="3" t="s">
        <v>52</v>
      </c>
      <c r="J40" s="3" t="s">
        <v>52</v>
      </c>
      <c r="K40" s="3">
        <f t="shared" si="1"/>
        <v>68</v>
      </c>
      <c r="M40" s="3" t="s">
        <v>191</v>
      </c>
    </row>
    <row r="41" spans="1:13">
      <c r="A41" s="3">
        <v>39</v>
      </c>
      <c r="B41" s="4" t="s">
        <v>42</v>
      </c>
      <c r="C41" s="3" t="s">
        <v>94</v>
      </c>
      <c r="D41" s="3" t="s">
        <v>156</v>
      </c>
      <c r="E41" s="3" t="s">
        <v>52</v>
      </c>
      <c r="F41" s="3" t="s">
        <v>52</v>
      </c>
      <c r="G41" s="3" t="s">
        <v>52</v>
      </c>
      <c r="H41" s="3">
        <v>37</v>
      </c>
      <c r="I41" s="3">
        <v>14</v>
      </c>
      <c r="J41" s="3">
        <v>16</v>
      </c>
      <c r="K41" s="3">
        <f t="shared" si="1"/>
        <v>67</v>
      </c>
      <c r="M41" s="3" t="s">
        <v>192</v>
      </c>
    </row>
    <row r="42" spans="1:13">
      <c r="A42" s="3">
        <v>40</v>
      </c>
      <c r="B42" s="4" t="s">
        <v>46</v>
      </c>
      <c r="C42" s="3" t="s">
        <v>127</v>
      </c>
      <c r="D42" s="3" t="s">
        <v>160</v>
      </c>
      <c r="E42" s="3" t="s">
        <v>52</v>
      </c>
      <c r="F42" s="3" t="s">
        <v>52</v>
      </c>
      <c r="G42" s="3">
        <v>15</v>
      </c>
      <c r="H42" s="3">
        <v>18</v>
      </c>
      <c r="I42" s="3">
        <v>30</v>
      </c>
      <c r="J42" s="3" t="s">
        <v>52</v>
      </c>
      <c r="K42" s="3">
        <f t="shared" si="1"/>
        <v>63</v>
      </c>
      <c r="M42" s="3">
        <v>80</v>
      </c>
    </row>
    <row r="43" spans="1:13">
      <c r="A43" s="3">
        <v>41</v>
      </c>
      <c r="B43" s="4" t="s">
        <v>83</v>
      </c>
      <c r="C43" s="3" t="s">
        <v>126</v>
      </c>
      <c r="D43" s="3" t="s">
        <v>167</v>
      </c>
      <c r="E43" s="3">
        <v>11</v>
      </c>
      <c r="F43" s="3" t="s">
        <v>52</v>
      </c>
      <c r="G43" s="3">
        <v>16</v>
      </c>
      <c r="H43" s="3">
        <v>17</v>
      </c>
      <c r="I43" s="3">
        <v>19</v>
      </c>
      <c r="J43" s="3" t="s">
        <v>52</v>
      </c>
      <c r="K43" s="3">
        <f t="shared" si="1"/>
        <v>63</v>
      </c>
      <c r="M43" s="3" t="s">
        <v>190</v>
      </c>
    </row>
    <row r="44" spans="1:13">
      <c r="A44" s="3">
        <v>42</v>
      </c>
      <c r="B44" s="4" t="s">
        <v>50</v>
      </c>
      <c r="C44" s="3" t="s">
        <v>128</v>
      </c>
      <c r="D44" s="3" t="s">
        <v>156</v>
      </c>
      <c r="E44" s="3" t="s">
        <v>52</v>
      </c>
      <c r="F44" s="3">
        <v>17</v>
      </c>
      <c r="G44" s="3" t="s">
        <v>52</v>
      </c>
      <c r="H44" s="3">
        <v>16</v>
      </c>
      <c r="I44" s="3">
        <v>15</v>
      </c>
      <c r="J44" s="3">
        <v>11</v>
      </c>
      <c r="K44" s="3">
        <f t="shared" si="1"/>
        <v>59</v>
      </c>
      <c r="M44" s="3" t="s">
        <v>190</v>
      </c>
    </row>
    <row r="45" spans="1:13">
      <c r="A45" s="3">
        <v>43</v>
      </c>
      <c r="B45" s="4" t="s">
        <v>39</v>
      </c>
      <c r="C45" s="3" t="s">
        <v>94</v>
      </c>
      <c r="D45" s="3" t="s">
        <v>156</v>
      </c>
      <c r="E45" s="3" t="s">
        <v>52</v>
      </c>
      <c r="F45" s="3" t="s">
        <v>52</v>
      </c>
      <c r="G45" s="3">
        <v>24</v>
      </c>
      <c r="H45" s="3">
        <v>20</v>
      </c>
      <c r="I45" s="3">
        <v>12</v>
      </c>
      <c r="J45" s="3" t="s">
        <v>52</v>
      </c>
      <c r="K45" s="3">
        <f t="shared" si="1"/>
        <v>56</v>
      </c>
      <c r="M45" s="3" t="s">
        <v>52</v>
      </c>
    </row>
    <row r="46" spans="1:13">
      <c r="A46" s="3">
        <v>44</v>
      </c>
      <c r="B46" s="4" t="s">
        <v>62</v>
      </c>
      <c r="C46" s="3" t="s">
        <v>129</v>
      </c>
      <c r="D46" s="3" t="s">
        <v>156</v>
      </c>
      <c r="E46" s="3" t="s">
        <v>52</v>
      </c>
      <c r="F46" s="3">
        <v>13</v>
      </c>
      <c r="G46" s="3">
        <v>12</v>
      </c>
      <c r="H46" s="3">
        <v>16</v>
      </c>
      <c r="I46" s="3">
        <v>14</v>
      </c>
      <c r="J46" s="3" t="s">
        <v>52</v>
      </c>
      <c r="K46" s="3">
        <f t="shared" si="1"/>
        <v>55</v>
      </c>
      <c r="M46" s="3">
        <v>80</v>
      </c>
    </row>
    <row r="47" spans="1:13">
      <c r="A47" s="3">
        <v>45</v>
      </c>
      <c r="B47" s="4" t="s">
        <v>25</v>
      </c>
      <c r="C47" s="3" t="s">
        <v>127</v>
      </c>
      <c r="D47" s="3" t="s">
        <v>160</v>
      </c>
      <c r="E47" s="3" t="s">
        <v>52</v>
      </c>
      <c r="F47" s="3">
        <v>42</v>
      </c>
      <c r="G47" s="3" t="s">
        <v>52</v>
      </c>
      <c r="H47" s="3" t="s">
        <v>52</v>
      </c>
      <c r="I47" s="3">
        <v>12</v>
      </c>
      <c r="J47" s="3" t="s">
        <v>52</v>
      </c>
      <c r="K47" s="3">
        <f t="shared" si="1"/>
        <v>54</v>
      </c>
      <c r="M47" s="3" t="s">
        <v>193</v>
      </c>
    </row>
    <row r="48" spans="1:13">
      <c r="A48" s="3">
        <v>46</v>
      </c>
      <c r="B48" s="4" t="s">
        <v>153</v>
      </c>
      <c r="C48" s="3" t="s">
        <v>130</v>
      </c>
      <c r="D48" s="3" t="s">
        <v>160</v>
      </c>
      <c r="E48" s="3" t="s">
        <v>52</v>
      </c>
      <c r="F48" s="3">
        <v>15</v>
      </c>
      <c r="G48" s="3">
        <v>13</v>
      </c>
      <c r="H48" s="3">
        <v>15</v>
      </c>
      <c r="I48" s="3">
        <v>11</v>
      </c>
      <c r="J48" s="3" t="s">
        <v>52</v>
      </c>
      <c r="K48" s="3">
        <f t="shared" si="1"/>
        <v>54</v>
      </c>
      <c r="M48" s="3" t="s">
        <v>191</v>
      </c>
    </row>
    <row r="49" spans="1:14">
      <c r="A49" s="3">
        <v>47</v>
      </c>
      <c r="B49" s="4" t="s">
        <v>88</v>
      </c>
      <c r="C49" s="3" t="s">
        <v>131</v>
      </c>
      <c r="D49" s="3" t="s">
        <v>158</v>
      </c>
      <c r="E49" s="3" t="s">
        <v>52</v>
      </c>
      <c r="F49" s="3" t="s">
        <v>52</v>
      </c>
      <c r="G49" s="3">
        <v>16</v>
      </c>
      <c r="H49" s="3">
        <v>22</v>
      </c>
      <c r="I49" s="3">
        <v>15</v>
      </c>
      <c r="J49" s="3" t="s">
        <v>52</v>
      </c>
      <c r="K49" s="3">
        <f t="shared" si="1"/>
        <v>53</v>
      </c>
      <c r="M49" s="3" t="s">
        <v>52</v>
      </c>
    </row>
    <row r="50" spans="1:14">
      <c r="A50" s="3">
        <v>48</v>
      </c>
      <c r="B50" s="4" t="s">
        <v>63</v>
      </c>
      <c r="C50" s="3" t="s">
        <v>99</v>
      </c>
      <c r="D50" s="3" t="s">
        <v>156</v>
      </c>
      <c r="E50" s="3" t="s">
        <v>52</v>
      </c>
      <c r="F50" s="3" t="s">
        <v>52</v>
      </c>
      <c r="G50" s="3">
        <v>10</v>
      </c>
      <c r="H50" s="3">
        <v>23</v>
      </c>
      <c r="I50" s="3">
        <v>18</v>
      </c>
      <c r="J50" s="3" t="s">
        <v>52</v>
      </c>
      <c r="K50" s="3">
        <f t="shared" si="1"/>
        <v>51</v>
      </c>
      <c r="M50" s="3">
        <v>50</v>
      </c>
      <c r="N50" s="6" t="s">
        <v>194</v>
      </c>
    </row>
    <row r="51" spans="1:14">
      <c r="A51" s="3">
        <v>49</v>
      </c>
      <c r="B51" s="4" t="s">
        <v>31</v>
      </c>
      <c r="C51" s="3" t="s">
        <v>94</v>
      </c>
      <c r="D51" s="3" t="s">
        <v>156</v>
      </c>
      <c r="E51" s="3" t="s">
        <v>52</v>
      </c>
      <c r="F51" s="3">
        <v>32</v>
      </c>
      <c r="G51" s="3" t="s">
        <v>52</v>
      </c>
      <c r="H51" s="3" t="s">
        <v>52</v>
      </c>
      <c r="I51" s="3" t="s">
        <v>52</v>
      </c>
      <c r="J51" s="3">
        <v>19</v>
      </c>
      <c r="K51" s="3">
        <f t="shared" si="1"/>
        <v>51</v>
      </c>
      <c r="M51" s="3" t="s">
        <v>195</v>
      </c>
    </row>
    <row r="52" spans="1:14">
      <c r="A52" s="3">
        <v>50</v>
      </c>
      <c r="B52" s="4" t="s">
        <v>56</v>
      </c>
      <c r="C52" s="3" t="s">
        <v>132</v>
      </c>
      <c r="D52" s="3" t="s">
        <v>156</v>
      </c>
      <c r="E52" s="3">
        <v>11</v>
      </c>
      <c r="F52" s="3" t="s">
        <v>52</v>
      </c>
      <c r="G52" s="3">
        <v>15</v>
      </c>
      <c r="H52" s="3">
        <v>11</v>
      </c>
      <c r="I52" s="3">
        <v>12</v>
      </c>
      <c r="J52" s="3" t="s">
        <v>52</v>
      </c>
      <c r="K52" s="3">
        <f t="shared" si="1"/>
        <v>49</v>
      </c>
      <c r="M52" s="3" t="s">
        <v>196</v>
      </c>
    </row>
    <row r="53" spans="1:14">
      <c r="A53" s="3">
        <v>51</v>
      </c>
      <c r="B53" s="4" t="s">
        <v>32</v>
      </c>
      <c r="C53" s="3" t="s">
        <v>96</v>
      </c>
      <c r="D53" s="3" t="s">
        <v>158</v>
      </c>
      <c r="E53" s="3" t="s">
        <v>52</v>
      </c>
      <c r="F53" s="3">
        <v>32</v>
      </c>
      <c r="G53" s="3" t="s">
        <v>52</v>
      </c>
      <c r="H53" s="3" t="s">
        <v>52</v>
      </c>
      <c r="I53" s="3">
        <v>12</v>
      </c>
      <c r="J53" s="3" t="s">
        <v>52</v>
      </c>
      <c r="K53" s="3">
        <f t="shared" si="1"/>
        <v>44</v>
      </c>
      <c r="M53" s="3">
        <v>50</v>
      </c>
    </row>
    <row r="54" spans="1:14">
      <c r="A54" s="3">
        <v>52</v>
      </c>
      <c r="B54" s="4" t="s">
        <v>69</v>
      </c>
      <c r="C54" s="3" t="s">
        <v>97</v>
      </c>
      <c r="D54" s="3" t="s">
        <v>159</v>
      </c>
      <c r="E54" s="3" t="s">
        <v>52</v>
      </c>
      <c r="F54" s="3" t="s">
        <v>52</v>
      </c>
      <c r="G54" s="3">
        <v>13</v>
      </c>
      <c r="H54" s="3">
        <v>18</v>
      </c>
      <c r="I54" s="3">
        <v>10</v>
      </c>
      <c r="J54" s="3" t="s">
        <v>52</v>
      </c>
      <c r="K54" s="3">
        <f t="shared" si="1"/>
        <v>41</v>
      </c>
      <c r="M54" s="3" t="s">
        <v>197</v>
      </c>
    </row>
    <row r="55" spans="1:14">
      <c r="A55" s="3">
        <v>53</v>
      </c>
      <c r="B55" s="4" t="s">
        <v>15</v>
      </c>
      <c r="C55" s="3" t="s">
        <v>134</v>
      </c>
      <c r="D55" s="3" t="s">
        <v>168</v>
      </c>
      <c r="E55" s="3">
        <v>14</v>
      </c>
      <c r="F55" s="3">
        <v>10</v>
      </c>
      <c r="G55" s="3" t="s">
        <v>52</v>
      </c>
      <c r="H55" s="3">
        <v>15</v>
      </c>
      <c r="I55" s="3" t="s">
        <v>52</v>
      </c>
      <c r="J55" s="3" t="s">
        <v>52</v>
      </c>
      <c r="K55" s="3">
        <f t="shared" si="1"/>
        <v>39</v>
      </c>
      <c r="M55" s="3">
        <v>50</v>
      </c>
    </row>
    <row r="56" spans="1:14">
      <c r="A56" s="3">
        <v>54</v>
      </c>
      <c r="B56" s="4" t="s">
        <v>47</v>
      </c>
      <c r="C56" s="3" t="s">
        <v>135</v>
      </c>
      <c r="D56" s="3" t="s">
        <v>158</v>
      </c>
      <c r="E56" s="3">
        <v>12</v>
      </c>
      <c r="F56" s="3" t="s">
        <v>52</v>
      </c>
      <c r="G56" s="3" t="s">
        <v>52</v>
      </c>
      <c r="H56" s="3" t="s">
        <v>52</v>
      </c>
      <c r="I56" s="3">
        <v>24</v>
      </c>
      <c r="J56" s="3" t="s">
        <v>52</v>
      </c>
      <c r="K56" s="3">
        <f t="shared" si="1"/>
        <v>36</v>
      </c>
      <c r="M56" s="3">
        <v>40</v>
      </c>
    </row>
    <row r="57" spans="1:14">
      <c r="A57" s="3">
        <v>55</v>
      </c>
      <c r="B57" s="4" t="s">
        <v>66</v>
      </c>
      <c r="C57" s="3" t="s">
        <v>137</v>
      </c>
      <c r="D57" s="3" t="s">
        <v>160</v>
      </c>
      <c r="E57" s="3" t="s">
        <v>52</v>
      </c>
      <c r="F57" s="3">
        <v>17</v>
      </c>
      <c r="G57" s="3" t="s">
        <v>52</v>
      </c>
      <c r="H57" s="3">
        <v>11</v>
      </c>
      <c r="I57" s="3" t="s">
        <v>52</v>
      </c>
      <c r="J57" s="3" t="s">
        <v>52</v>
      </c>
      <c r="K57" s="3">
        <f t="shared" si="1"/>
        <v>28</v>
      </c>
      <c r="M57" s="3" t="s">
        <v>52</v>
      </c>
    </row>
    <row r="58" spans="1:14">
      <c r="A58" s="3">
        <v>56</v>
      </c>
      <c r="B58" s="4" t="s">
        <v>65</v>
      </c>
      <c r="C58" s="3" t="s">
        <v>139</v>
      </c>
      <c r="D58" s="3" t="s">
        <v>169</v>
      </c>
      <c r="E58" s="3">
        <v>10</v>
      </c>
      <c r="F58" s="3" t="s">
        <v>52</v>
      </c>
      <c r="G58" s="3" t="s">
        <v>52</v>
      </c>
      <c r="H58" s="3">
        <v>17</v>
      </c>
      <c r="I58" s="3" t="s">
        <v>52</v>
      </c>
      <c r="J58" s="3" t="s">
        <v>52</v>
      </c>
      <c r="K58" s="3">
        <f t="shared" si="1"/>
        <v>27</v>
      </c>
      <c r="M58" s="3">
        <v>30</v>
      </c>
    </row>
    <row r="59" spans="1:14">
      <c r="A59" s="3">
        <v>57</v>
      </c>
      <c r="B59" s="4" t="s">
        <v>75</v>
      </c>
      <c r="C59" s="3" t="s">
        <v>101</v>
      </c>
      <c r="D59" s="3" t="s">
        <v>168</v>
      </c>
      <c r="E59" s="3" t="s">
        <v>52</v>
      </c>
      <c r="F59" s="3" t="s">
        <v>52</v>
      </c>
      <c r="G59" s="3">
        <v>10</v>
      </c>
      <c r="H59" s="3" t="s">
        <v>52</v>
      </c>
      <c r="I59" s="3">
        <v>14</v>
      </c>
      <c r="J59" s="3" t="s">
        <v>52</v>
      </c>
      <c r="K59" s="3">
        <f t="shared" si="1"/>
        <v>24</v>
      </c>
      <c r="M59" s="3">
        <v>40</v>
      </c>
    </row>
    <row r="60" spans="1:14">
      <c r="A60" s="3">
        <v>58</v>
      </c>
      <c r="B60" s="4" t="s">
        <v>78</v>
      </c>
      <c r="C60" s="3" t="s">
        <v>140</v>
      </c>
      <c r="D60" s="3" t="s">
        <v>157</v>
      </c>
      <c r="E60" s="3" t="s">
        <v>52</v>
      </c>
      <c r="F60" s="3" t="s">
        <v>52</v>
      </c>
      <c r="G60" s="3" t="s">
        <v>52</v>
      </c>
      <c r="H60" s="3">
        <v>13</v>
      </c>
      <c r="I60" s="3">
        <v>10</v>
      </c>
      <c r="J60" s="3" t="s">
        <v>52</v>
      </c>
      <c r="K60" s="3">
        <f t="shared" si="1"/>
        <v>23</v>
      </c>
      <c r="M60" s="3" t="s">
        <v>193</v>
      </c>
    </row>
    <row r="61" spans="1:14">
      <c r="A61" s="3">
        <v>59</v>
      </c>
      <c r="B61" s="4" t="s">
        <v>64</v>
      </c>
      <c r="C61" s="3" t="s">
        <v>142</v>
      </c>
      <c r="D61" s="3" t="s">
        <v>170</v>
      </c>
      <c r="E61" s="3" t="s">
        <v>52</v>
      </c>
      <c r="F61" s="3" t="s">
        <v>52</v>
      </c>
      <c r="G61" s="3" t="s">
        <v>52</v>
      </c>
      <c r="H61" s="3">
        <v>11</v>
      </c>
      <c r="I61" s="3">
        <v>12</v>
      </c>
      <c r="J61" s="3" t="s">
        <v>52</v>
      </c>
      <c r="K61" s="3">
        <f t="shared" si="1"/>
        <v>23</v>
      </c>
      <c r="M61" s="3">
        <v>30</v>
      </c>
    </row>
    <row r="62" spans="1:14">
      <c r="A62" s="3">
        <v>60</v>
      </c>
      <c r="B62" s="4" t="s">
        <v>80</v>
      </c>
      <c r="C62" s="3" t="s">
        <v>141</v>
      </c>
      <c r="D62" s="3" t="s">
        <v>157</v>
      </c>
      <c r="E62" s="3" t="s">
        <v>52</v>
      </c>
      <c r="F62" s="3" t="s">
        <v>52</v>
      </c>
      <c r="G62" s="3" t="s">
        <v>52</v>
      </c>
      <c r="H62" s="3" t="s">
        <v>52</v>
      </c>
      <c r="I62" s="3">
        <v>13</v>
      </c>
      <c r="J62" s="3">
        <v>10</v>
      </c>
      <c r="K62" s="3">
        <f t="shared" si="1"/>
        <v>23</v>
      </c>
      <c r="M62" s="3" t="s">
        <v>198</v>
      </c>
    </row>
    <row r="63" spans="1:14">
      <c r="A63" s="3">
        <v>61</v>
      </c>
      <c r="B63" s="4" t="s">
        <v>81</v>
      </c>
      <c r="C63" s="3" t="s">
        <v>144</v>
      </c>
      <c r="D63" s="3" t="s">
        <v>165</v>
      </c>
      <c r="E63" s="3" t="s">
        <v>52</v>
      </c>
      <c r="F63" s="3" t="s">
        <v>52</v>
      </c>
      <c r="G63" s="3" t="s">
        <v>52</v>
      </c>
      <c r="H63" s="3">
        <v>10</v>
      </c>
      <c r="I63" s="3">
        <v>12</v>
      </c>
      <c r="J63" s="3" t="s">
        <v>52</v>
      </c>
      <c r="K63" s="3">
        <f t="shared" si="1"/>
        <v>22</v>
      </c>
      <c r="M63" s="3" t="s">
        <v>52</v>
      </c>
    </row>
    <row r="64" spans="1:14">
      <c r="A64" s="3">
        <v>62</v>
      </c>
      <c r="B64" s="4" t="s">
        <v>53</v>
      </c>
      <c r="C64" s="3" t="s">
        <v>147</v>
      </c>
      <c r="D64" s="3" t="s">
        <v>163</v>
      </c>
      <c r="E64" s="3" t="s">
        <v>52</v>
      </c>
      <c r="F64" s="3" t="s">
        <v>52</v>
      </c>
      <c r="G64" s="3" t="s">
        <v>52</v>
      </c>
      <c r="H64" s="3">
        <v>14</v>
      </c>
      <c r="I64" s="3" t="s">
        <v>52</v>
      </c>
      <c r="J64" s="3" t="s">
        <v>52</v>
      </c>
      <c r="K64" s="3">
        <f t="shared" si="1"/>
        <v>14</v>
      </c>
      <c r="M64" s="3">
        <v>50</v>
      </c>
    </row>
    <row r="65" spans="1:14">
      <c r="A65" s="3">
        <v>63</v>
      </c>
      <c r="B65" s="4" t="s">
        <v>77</v>
      </c>
      <c r="C65" s="3" t="s">
        <v>149</v>
      </c>
      <c r="D65" s="3" t="s">
        <v>168</v>
      </c>
      <c r="E65" s="3" t="s">
        <v>52</v>
      </c>
      <c r="F65" s="3" t="s">
        <v>52</v>
      </c>
      <c r="G65" s="3">
        <v>13</v>
      </c>
      <c r="H65" s="3" t="s">
        <v>52</v>
      </c>
      <c r="I65" s="3" t="s">
        <v>52</v>
      </c>
      <c r="J65" s="3" t="s">
        <v>52</v>
      </c>
      <c r="K65" s="3">
        <f t="shared" si="1"/>
        <v>13</v>
      </c>
      <c r="M65" s="3">
        <v>50</v>
      </c>
    </row>
    <row r="66" spans="1:14">
      <c r="A66" s="3">
        <v>64</v>
      </c>
      <c r="B66" s="4" t="s">
        <v>86</v>
      </c>
      <c r="C66" s="3" t="s">
        <v>150</v>
      </c>
      <c r="D66" s="3" t="s">
        <v>158</v>
      </c>
      <c r="E66" s="3">
        <v>12</v>
      </c>
      <c r="F66" s="3" t="s">
        <v>52</v>
      </c>
      <c r="G66" s="3" t="s">
        <v>52</v>
      </c>
      <c r="H66" s="3" t="s">
        <v>52</v>
      </c>
      <c r="I66" s="3" t="s">
        <v>52</v>
      </c>
      <c r="J66" s="3" t="s">
        <v>52</v>
      </c>
      <c r="K66" s="3">
        <f t="shared" si="1"/>
        <v>12</v>
      </c>
      <c r="M66" s="3" t="s">
        <v>199</v>
      </c>
    </row>
    <row r="67" spans="1:14">
      <c r="A67" s="3">
        <v>65</v>
      </c>
      <c r="B67" s="4" t="s">
        <v>70</v>
      </c>
      <c r="C67" s="3" t="s">
        <v>97</v>
      </c>
      <c r="D67" s="3" t="s">
        <v>159</v>
      </c>
      <c r="E67" s="3">
        <v>11</v>
      </c>
      <c r="F67" s="3" t="s">
        <v>52</v>
      </c>
      <c r="G67" s="3" t="s">
        <v>52</v>
      </c>
      <c r="H67" s="3" t="s">
        <v>52</v>
      </c>
      <c r="I67" s="3" t="s">
        <v>52</v>
      </c>
      <c r="J67" s="3" t="s">
        <v>52</v>
      </c>
      <c r="K67" s="3">
        <f t="shared" ref="K67:K71" si="2">SUM(E67:J67)</f>
        <v>11</v>
      </c>
      <c r="M67" s="3" t="s">
        <v>193</v>
      </c>
    </row>
    <row r="68" spans="1:14" s="4" customFormat="1">
      <c r="A68" s="3">
        <v>66</v>
      </c>
      <c r="B68" s="4" t="s">
        <v>72</v>
      </c>
      <c r="C68" s="4" t="s">
        <v>97</v>
      </c>
      <c r="D68" s="3" t="s">
        <v>159</v>
      </c>
      <c r="E68" s="4" t="s">
        <v>52</v>
      </c>
      <c r="F68" s="4" t="s">
        <v>52</v>
      </c>
      <c r="G68" s="4" t="s">
        <v>52</v>
      </c>
      <c r="H68" s="4" t="s">
        <v>52</v>
      </c>
      <c r="I68" s="4" t="s">
        <v>52</v>
      </c>
      <c r="J68" s="4">
        <v>10</v>
      </c>
      <c r="K68" s="4">
        <f t="shared" si="2"/>
        <v>10</v>
      </c>
      <c r="M68" s="4" t="s">
        <v>180</v>
      </c>
      <c r="N68" s="5" t="s">
        <v>202</v>
      </c>
    </row>
    <row r="69" spans="1:14">
      <c r="A69" s="3">
        <v>67</v>
      </c>
      <c r="B69" s="4" t="s">
        <v>57</v>
      </c>
      <c r="C69" s="3" t="s">
        <v>106</v>
      </c>
      <c r="D69" s="3" t="s">
        <v>156</v>
      </c>
      <c r="E69" s="3">
        <v>10</v>
      </c>
      <c r="F69" s="3" t="s">
        <v>52</v>
      </c>
      <c r="G69" s="3" t="s">
        <v>52</v>
      </c>
      <c r="H69" s="3" t="s">
        <v>52</v>
      </c>
      <c r="I69" s="3" t="s">
        <v>52</v>
      </c>
      <c r="J69" s="3" t="s">
        <v>52</v>
      </c>
      <c r="K69" s="3">
        <f t="shared" si="2"/>
        <v>10</v>
      </c>
      <c r="M69" s="4" t="s">
        <v>200</v>
      </c>
    </row>
    <row r="70" spans="1:14">
      <c r="A70" s="3">
        <v>68</v>
      </c>
      <c r="B70" s="4" t="s">
        <v>60</v>
      </c>
      <c r="C70" s="3" t="s">
        <v>94</v>
      </c>
      <c r="D70" s="3" t="s">
        <v>156</v>
      </c>
      <c r="E70" s="3" t="s">
        <v>52</v>
      </c>
      <c r="F70" s="3" t="s">
        <v>52</v>
      </c>
      <c r="G70" s="3">
        <v>10</v>
      </c>
      <c r="H70" s="3" t="s">
        <v>52</v>
      </c>
      <c r="I70" s="3" t="s">
        <v>52</v>
      </c>
      <c r="J70" s="3" t="s">
        <v>52</v>
      </c>
      <c r="K70" s="3">
        <f t="shared" si="2"/>
        <v>10</v>
      </c>
      <c r="M70" s="3">
        <v>50</v>
      </c>
    </row>
    <row r="71" spans="1:14">
      <c r="A71" s="3">
        <v>69</v>
      </c>
      <c r="B71" s="4" t="s">
        <v>76</v>
      </c>
      <c r="C71" s="3" t="s">
        <v>152</v>
      </c>
      <c r="D71" s="3" t="s">
        <v>168</v>
      </c>
      <c r="E71" s="3" t="s">
        <v>52</v>
      </c>
      <c r="F71" s="3" t="s">
        <v>52</v>
      </c>
      <c r="G71" s="3" t="s">
        <v>52</v>
      </c>
      <c r="H71" s="3">
        <v>10</v>
      </c>
      <c r="I71" s="3" t="s">
        <v>52</v>
      </c>
      <c r="J71" s="3" t="s">
        <v>52</v>
      </c>
      <c r="K71" s="3">
        <f t="shared" si="2"/>
        <v>10</v>
      </c>
      <c r="M71" s="3" t="s">
        <v>193</v>
      </c>
    </row>
  </sheetData>
  <autoFilter ref="A2:N2" xr:uid="{EA8E438D-B66F-524B-A284-5BC5B58A3131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69施設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 賢一</dc:creator>
  <cp:lastModifiedBy>岡村 賢一</cp:lastModifiedBy>
  <dcterms:created xsi:type="dcterms:W3CDTF">2020-07-17T20:59:41Z</dcterms:created>
  <dcterms:modified xsi:type="dcterms:W3CDTF">2020-07-19T07:05:41Z</dcterms:modified>
</cp:coreProperties>
</file>